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<sst xmlns="http://schemas.openxmlformats.org/spreadsheetml/2006/main" count="464" uniqueCount="452">
  <si>
    <t>福建省劳模工作室调查表</t>
  </si>
  <si>
    <t>（此处由设区市、平潭综合实验区或产业、系统工会盖章）</t>
  </si>
  <si>
    <t>劳模工作室基本信息</t>
  </si>
  <si>
    <t>工作室名称</t>
  </si>
  <si>
    <t>主要
成员人数</t>
  </si>
  <si>
    <t>工作室
创建时间</t>
  </si>
  <si>
    <t>命名为省级
工作室时间</t>
  </si>
  <si>
    <t>是否仍在
发挥作用</t>
  </si>
  <si>
    <t>是否需要
保留命名</t>
  </si>
  <si>
    <t>联系人</t>
  </si>
  <si>
    <t>联系电话</t>
  </si>
  <si>
    <t>工作室类型</t>
  </si>
  <si>
    <t>□技术攻关型   □技能传授型  □服务示范型  □管理创新型  □其他</t>
  </si>
  <si>
    <t>主要专业领域</t>
  </si>
  <si>
    <t>劳模工作室所在单位信息</t>
  </si>
  <si>
    <t>单位名称</t>
  </si>
  <si>
    <t>单位地址</t>
  </si>
  <si>
    <t>单位类型</t>
  </si>
  <si>
    <t>所属行业</t>
  </si>
  <si>
    <t>是否数字经济
及其核心产业</t>
  </si>
  <si>
    <t>所属数字经济
行业类型</t>
  </si>
  <si>
    <t>劳模工作室领衔人信息</t>
  </si>
  <si>
    <t>领衔人姓名</t>
  </si>
  <si>
    <t>单位及职务</t>
  </si>
  <si>
    <t>出生年月</t>
  </si>
  <si>
    <t>劳模状态</t>
  </si>
  <si>
    <t>最高荣誉</t>
  </si>
  <si>
    <t>最高荣誉
获得时间</t>
  </si>
  <si>
    <t>劳模工作室简介（500字以内）</t>
  </si>
  <si>
    <r>
      <rPr>
        <b/>
        <sz val="10.5"/>
        <color theme="1"/>
        <rFont val="宋体"/>
        <charset val="134"/>
      </rPr>
      <t xml:space="preserve">代 </t>
    </r>
    <r>
      <rPr>
        <b/>
        <sz val="10.5"/>
        <color theme="1"/>
        <rFont val="宋体"/>
        <charset val="134"/>
      </rPr>
      <t xml:space="preserve">  </t>
    </r>
    <r>
      <rPr>
        <b/>
        <sz val="10.5"/>
        <color theme="1"/>
        <rFont val="宋体"/>
        <charset val="134"/>
      </rPr>
      <t>码</t>
    </r>
  </si>
  <si>
    <t>名称</t>
  </si>
  <si>
    <t>国民经济</t>
  </si>
  <si>
    <t>行业代码及名称</t>
  </si>
  <si>
    <t>大</t>
  </si>
  <si>
    <t>中</t>
  </si>
  <si>
    <t>小</t>
  </si>
  <si>
    <t>党政机关</t>
  </si>
  <si>
    <t>农、林、牧、渔业</t>
  </si>
  <si>
    <t>全国劳模（先进工作者）</t>
  </si>
  <si>
    <t>技术攻关型</t>
  </si>
  <si>
    <t>在职</t>
  </si>
  <si>
    <t>类</t>
  </si>
  <si>
    <t>事业单位</t>
  </si>
  <si>
    <t>采矿业</t>
  </si>
  <si>
    <t>全国五一劳动奖章</t>
  </si>
  <si>
    <t>技能传授型</t>
  </si>
  <si>
    <t>退休</t>
  </si>
  <si>
    <r>
      <rPr>
        <b/>
        <sz val="10.5"/>
        <color theme="1"/>
        <rFont val="汉仪叶叶相思体简"/>
        <charset val="134"/>
      </rPr>
      <t>★</t>
    </r>
    <r>
      <rPr>
        <b/>
        <sz val="10.5"/>
        <color theme="1"/>
        <rFont val="宋体"/>
        <charset val="134"/>
      </rPr>
      <t>01</t>
    </r>
  </si>
  <si>
    <t>数字产品制造业</t>
  </si>
  <si>
    <t>社会团体</t>
  </si>
  <si>
    <t>制造业</t>
  </si>
  <si>
    <t>福建省劳动模范（先进工作者）</t>
  </si>
  <si>
    <t>服务示范型</t>
  </si>
  <si>
    <t>已故</t>
  </si>
  <si>
    <t>计算机制造</t>
  </si>
  <si>
    <t>国有及国有控股企业</t>
  </si>
  <si>
    <t>电力、热力、燃气及水生产和供应业</t>
  </si>
  <si>
    <t>部级劳模</t>
  </si>
  <si>
    <t>管理创新型</t>
  </si>
  <si>
    <t>调离</t>
  </si>
  <si>
    <t>计算机整机制造</t>
  </si>
  <si>
    <t>3911 计算机整机制造</t>
  </si>
  <si>
    <t>私营及民营企业</t>
  </si>
  <si>
    <t>建筑业</t>
  </si>
  <si>
    <t>福建省五一劳动奖章</t>
  </si>
  <si>
    <t>其他</t>
  </si>
  <si>
    <t>辞职</t>
  </si>
  <si>
    <t>计算机零部件制造</t>
  </si>
  <si>
    <t>3912 计算机零部件制造</t>
  </si>
  <si>
    <t>外资及港澳台资企业</t>
  </si>
  <si>
    <t>批发和零售业</t>
  </si>
  <si>
    <t>计算机外围设备制造</t>
  </si>
  <si>
    <t>3913 计算机外围设备制造</t>
  </si>
  <si>
    <t>合资企业</t>
  </si>
  <si>
    <t>交通运输、仓储和邮政业</t>
  </si>
  <si>
    <t>工业控制计算机及系统制造</t>
  </si>
  <si>
    <t>3914 工业控制计算机及系统制造</t>
  </si>
  <si>
    <t>住宿和餐饮业</t>
  </si>
  <si>
    <t>信息安全设备制造</t>
  </si>
  <si>
    <t>3915 信息安全设备制造</t>
  </si>
  <si>
    <t>信息传输、软件和信息技术服务业</t>
  </si>
  <si>
    <t>其他计算机制造</t>
  </si>
  <si>
    <t>3919 其他计算机制造</t>
  </si>
  <si>
    <t>金融业</t>
  </si>
  <si>
    <t>通讯及雷达设备制造</t>
  </si>
  <si>
    <t>房地产业</t>
  </si>
  <si>
    <t>通信系统设备制造</t>
  </si>
  <si>
    <r>
      <rPr>
        <sz val="10.5"/>
        <color theme="1"/>
        <rFont val="宋体"/>
        <charset val="134"/>
      </rPr>
      <t>3921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通信系统设备制造</t>
    </r>
  </si>
  <si>
    <t>租赁和商务服务业</t>
  </si>
  <si>
    <t>通信终端设备制造</t>
  </si>
  <si>
    <t>3922 通信终端设备制造</t>
  </si>
  <si>
    <t>科学研究和技术服务业</t>
  </si>
  <si>
    <t>雷达及配套设备制造</t>
  </si>
  <si>
    <t>3940 雷达及配套设备制造</t>
  </si>
  <si>
    <t>水利、环境和公共设施管理业</t>
  </si>
  <si>
    <t>数字媒体设备制造</t>
  </si>
  <si>
    <t>居民服务、修理和其他服务业</t>
  </si>
  <si>
    <t>广播电视节目制作及发射设备制造</t>
  </si>
  <si>
    <t>3931 广播电视节目制作及发射设备制造</t>
  </si>
  <si>
    <t>教育</t>
  </si>
  <si>
    <t>广播电视接收设备制造</t>
  </si>
  <si>
    <t>3932 广播电视接收设备制造</t>
  </si>
  <si>
    <t>卫生和社会工作</t>
  </si>
  <si>
    <t>广播电视专用配件制造</t>
  </si>
  <si>
    <t>3933 广播电视专用配件制造</t>
  </si>
  <si>
    <t>文化、体育和娱乐业</t>
  </si>
  <si>
    <t>专业音响设备制造</t>
  </si>
  <si>
    <t>3934 专业音响设备制造</t>
  </si>
  <si>
    <t>公共管理、社会保障和社会组织</t>
  </si>
  <si>
    <t>应用电视设备及其他广播电视设备制造</t>
  </si>
  <si>
    <t>3939 应用电视设备及其他广播电视设备制造</t>
  </si>
  <si>
    <t>电视机制造</t>
  </si>
  <si>
    <t>3951 电视机制造</t>
  </si>
  <si>
    <t>音响设备制造</t>
  </si>
  <si>
    <t>3952 音响设备制造</t>
  </si>
  <si>
    <t>影视录放设备制造</t>
  </si>
  <si>
    <t>3953 影视录放设备制造</t>
  </si>
  <si>
    <t>智能设备制造</t>
  </si>
  <si>
    <t>工业机器人制造</t>
  </si>
  <si>
    <t>3491 工业机器人制造</t>
  </si>
  <si>
    <t>特殊作业机器人制造</t>
  </si>
  <si>
    <t>3492 特殊作业机器人制造</t>
  </si>
  <si>
    <t>智能照明器具制造</t>
  </si>
  <si>
    <t>3874 智能照明器具制造</t>
  </si>
  <si>
    <t>可穿戴智能设备制造</t>
  </si>
  <si>
    <t>3961 可穿戴智能设备制造</t>
  </si>
  <si>
    <t>智能车载设备制造</t>
  </si>
  <si>
    <t>3962 智能车载设备制造</t>
  </si>
  <si>
    <t>智能无人飞行器制造</t>
  </si>
  <si>
    <t>3963 智能无人飞行器制造</t>
  </si>
  <si>
    <t>服务消费机器人制造</t>
  </si>
  <si>
    <t>3964 服务消费机器人制造</t>
  </si>
  <si>
    <t>其他智能消费设备制造</t>
  </si>
  <si>
    <t>3969 其他智能消费设备制造</t>
  </si>
  <si>
    <t>电子元器件及设备制造</t>
  </si>
  <si>
    <t>半导体器件专用设备制造</t>
  </si>
  <si>
    <t>3562 半导体器件专用设备制造</t>
  </si>
  <si>
    <t>电子元器件与机电组件设备制造</t>
  </si>
  <si>
    <t>3563 电子元器件与机电组件设备制造</t>
  </si>
  <si>
    <t>电力电子元器件制造</t>
  </si>
  <si>
    <t>3824 电力电子元器件制造</t>
  </si>
  <si>
    <t>光伏设备及元器件制造</t>
  </si>
  <si>
    <t>3825 光伏设备及元器件制造</t>
  </si>
  <si>
    <t>电气信号设备装置制造</t>
  </si>
  <si>
    <r>
      <rPr>
        <sz val="10.5"/>
        <color theme="1"/>
        <rFont val="宋体"/>
        <charset val="134"/>
      </rPr>
      <t>3891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电气信号设备装置制造</t>
    </r>
  </si>
  <si>
    <t>电子真空器件制造</t>
  </si>
  <si>
    <t>3971 电子真空器件制造</t>
  </si>
  <si>
    <t>半导体分立器件制造</t>
  </si>
  <si>
    <t>3972 半导体分立器件制造</t>
  </si>
  <si>
    <t>集成电路制造</t>
  </si>
  <si>
    <t>3973 集成电路制造</t>
  </si>
  <si>
    <t>显示器件制造</t>
  </si>
  <si>
    <t>3974 显示器件制造</t>
  </si>
  <si>
    <t>半导体照明器件制造</t>
  </si>
  <si>
    <t>3975 半导体照明器件制造</t>
  </si>
  <si>
    <t>光电子器件制造</t>
  </si>
  <si>
    <t>3976 光电子器件制造</t>
  </si>
  <si>
    <t>电阻电容电感元件制造</t>
  </si>
  <si>
    <t>3981 电阻电容电感元件制造</t>
  </si>
  <si>
    <t>电子电路制造</t>
  </si>
  <si>
    <t>3982 电子电路制造</t>
  </si>
  <si>
    <t>敏感元件及传感器制造</t>
  </si>
  <si>
    <t>3983 敏感元件及传感器制造</t>
  </si>
  <si>
    <t>电声器件及零件制造</t>
  </si>
  <si>
    <t>3984 电声器件及零件制造</t>
  </si>
  <si>
    <t>电子专用材料制造</t>
  </si>
  <si>
    <t>3985 电子专用材料制造</t>
  </si>
  <si>
    <t>其他元器件及设备制造</t>
  </si>
  <si>
    <t>3979 其他电子器件制造</t>
  </si>
  <si>
    <t>3989 其他电子元件制造</t>
  </si>
  <si>
    <t>3990 其他电子设备制造</t>
  </si>
  <si>
    <t>其他数字产品制造业</t>
  </si>
  <si>
    <t>记录媒介复制</t>
  </si>
  <si>
    <t>2330 记录媒介复制</t>
  </si>
  <si>
    <t>电子游戏游艺设备制造</t>
  </si>
  <si>
    <t>2462*游艺用品及室内游艺器材制造</t>
  </si>
  <si>
    <t>信息化学品制造</t>
  </si>
  <si>
    <t>2664 文化用信息化学品制造</t>
  </si>
  <si>
    <t>2665 医学生产用信息化学品制造</t>
  </si>
  <si>
    <t>计算器及货币专用设备制造</t>
  </si>
  <si>
    <r>
      <rPr>
        <sz val="10.5"/>
        <color theme="1"/>
        <rFont val="宋体"/>
        <charset val="134"/>
      </rPr>
      <t>3475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计算器及货币专用设备制造</t>
    </r>
  </si>
  <si>
    <t>增材制造装备制造</t>
  </si>
  <si>
    <t>3493 增材制造装备制造</t>
  </si>
  <si>
    <t>专用电线、电缆制造</t>
  </si>
  <si>
    <t>3831*电线、电缆制造</t>
  </si>
  <si>
    <t>光纤制造</t>
  </si>
  <si>
    <t>3832 光纤制造</t>
  </si>
  <si>
    <t>光缆制造</t>
  </si>
  <si>
    <t>3833 光缆制造</t>
  </si>
  <si>
    <t>工业自动控制系统装置制造</t>
  </si>
  <si>
    <t>4011 工业自动控制系统装置制造</t>
  </si>
  <si>
    <r>
      <rPr>
        <b/>
        <sz val="10.5"/>
        <color theme="1"/>
        <rFont val="汉仪叶叶相思体简"/>
        <charset val="134"/>
      </rPr>
      <t>★</t>
    </r>
    <r>
      <rPr>
        <b/>
        <sz val="10.5"/>
        <color theme="1"/>
        <rFont val="宋体"/>
        <charset val="134"/>
      </rPr>
      <t>02</t>
    </r>
  </si>
  <si>
    <t>数字产品服务业</t>
  </si>
  <si>
    <t>数字产品批发</t>
  </si>
  <si>
    <t>计算机、软件及辅助设备批发</t>
  </si>
  <si>
    <t>5176 计算机、软件及辅助设备批发</t>
  </si>
  <si>
    <t>通讯设备批发</t>
  </si>
  <si>
    <t>5177 通讯设备批发</t>
  </si>
  <si>
    <t>广播影视设备批发</t>
  </si>
  <si>
    <t>5178 广播影视设备批发</t>
  </si>
  <si>
    <t>数字产品零售</t>
  </si>
  <si>
    <t>计算机、软件及辅助设备零售</t>
  </si>
  <si>
    <t>5273 计算机、软件及辅助设备零售</t>
  </si>
  <si>
    <t>通信设备零售</t>
  </si>
  <si>
    <t>5274 通信设备零售</t>
  </si>
  <si>
    <t>音像制品、电子和数字出版物零售</t>
  </si>
  <si>
    <t>5244 音像制品、电子和数字出版物零售</t>
  </si>
  <si>
    <t>数字产品租赁</t>
  </si>
  <si>
    <t>计算机及通讯设备经营租赁</t>
  </si>
  <si>
    <t>7114 计算机及通讯设备经营租赁</t>
  </si>
  <si>
    <t>音像制品出租</t>
  </si>
  <si>
    <t>7125 音像制品出租</t>
  </si>
  <si>
    <t>数字产品维修</t>
  </si>
  <si>
    <t>计算机和辅助设备修理</t>
  </si>
  <si>
    <t>8121 计算机和辅助设备修理</t>
  </si>
  <si>
    <t>通讯设备修理</t>
  </si>
  <si>
    <t>8122 通讯设备修理</t>
  </si>
  <si>
    <t>其他数字产品服务业</t>
  </si>
  <si>
    <r>
      <rPr>
        <b/>
        <sz val="10.5"/>
        <color theme="1"/>
        <rFont val="汉仪叶叶相思体简"/>
        <charset val="134"/>
      </rPr>
      <t>★</t>
    </r>
    <r>
      <rPr>
        <b/>
        <sz val="10.5"/>
        <color theme="1"/>
        <rFont val="宋体"/>
        <charset val="134"/>
      </rPr>
      <t>03</t>
    </r>
  </si>
  <si>
    <t>数字技术应用业</t>
  </si>
  <si>
    <t>软件开发</t>
  </si>
  <si>
    <t>基础软件开发</t>
  </si>
  <si>
    <t>6511 基础软件开发</t>
  </si>
  <si>
    <t>支撑软件开发</t>
  </si>
  <si>
    <t>6512 支撑软件开发</t>
  </si>
  <si>
    <t>应用软件开发</t>
  </si>
  <si>
    <t>6513 应用软件开发</t>
  </si>
  <si>
    <t>其他软件开发</t>
  </si>
  <si>
    <t>6519 其他软件开发</t>
  </si>
  <si>
    <t>电信、广播电视和卫星传输服务</t>
  </si>
  <si>
    <t>电信</t>
  </si>
  <si>
    <t>6311 固定电信服务</t>
  </si>
  <si>
    <t>6312 移动电信服务</t>
  </si>
  <si>
    <t>6319 其他电信服务</t>
  </si>
  <si>
    <t>广播电视传输服务</t>
  </si>
  <si>
    <t>6321 有线广播电视传输服务</t>
  </si>
  <si>
    <t>6322 无线广播电视传输服务</t>
  </si>
  <si>
    <t>卫星传输服务</t>
  </si>
  <si>
    <t>6331 广播电视卫星传输服务</t>
  </si>
  <si>
    <t>6339 其他卫星传输服务</t>
  </si>
  <si>
    <t>互联网相关服务</t>
  </si>
  <si>
    <t>互联网接入及相关服务</t>
  </si>
  <si>
    <t>6410 互联网接入及相关服务</t>
  </si>
  <si>
    <t>互联网搜索服务</t>
  </si>
  <si>
    <t>6421 互联网搜索服务</t>
  </si>
  <si>
    <t>互联网游戏服务</t>
  </si>
  <si>
    <t>6422 互联网游戏服务</t>
  </si>
  <si>
    <t>互联网资讯服务</t>
  </si>
  <si>
    <t>8610*新闻业</t>
  </si>
  <si>
    <t>6429*互联网其他信息服务</t>
  </si>
  <si>
    <t>互联网安全服务</t>
  </si>
  <si>
    <t>6440 互联网安全服务</t>
  </si>
  <si>
    <t>互联网数据服务</t>
  </si>
  <si>
    <t>6450 互联网数据服务</t>
  </si>
  <si>
    <t>其他互联网相关服务</t>
  </si>
  <si>
    <t>6490 其他互联网服务</t>
  </si>
  <si>
    <t>信息技术服务</t>
  </si>
  <si>
    <t>集成电路设计</t>
  </si>
  <si>
    <t>6520 集成电路设计</t>
  </si>
  <si>
    <t>信息系统集成服务</t>
  </si>
  <si>
    <t>6531 信息系统集成服务</t>
  </si>
  <si>
    <t>物联网技术服务</t>
  </si>
  <si>
    <t>6532 物联网技术服务</t>
  </si>
  <si>
    <t>运行维护服务</t>
  </si>
  <si>
    <t>6540 运行维护服务</t>
  </si>
  <si>
    <t>信息处理和存储支持服务</t>
  </si>
  <si>
    <t>6550 信息处理和存储支持服务</t>
  </si>
  <si>
    <t>信息技术咨询服务</t>
  </si>
  <si>
    <t>6560 信息技术咨询服务</t>
  </si>
  <si>
    <t>地理遥感信息及测绘地理信息服务</t>
  </si>
  <si>
    <t>6571 地理遥感信息服务</t>
  </si>
  <si>
    <t>7441 遥感测绘服务</t>
  </si>
  <si>
    <t>7449 其他测绘地理信息服务</t>
  </si>
  <si>
    <t>动漫、游戏及其他数字内容服务</t>
  </si>
  <si>
    <t>6572 动漫、游戏数字内容服务</t>
  </si>
  <si>
    <t>6579 其他数字内容服务</t>
  </si>
  <si>
    <t>其他信息技术服务业</t>
  </si>
  <si>
    <t>6591 呼叫中心</t>
  </si>
  <si>
    <t>6599 其他未列明信息技术服务业</t>
  </si>
  <si>
    <t>其他数字技术应用业</t>
  </si>
  <si>
    <t>三维（3D）打印技术推广服务</t>
  </si>
  <si>
    <t>7517 三维（3D）打印技术推广服务</t>
  </si>
  <si>
    <t>其他未列明数字技术应用业</t>
  </si>
  <si>
    <r>
      <rPr>
        <b/>
        <sz val="10.5"/>
        <color theme="1"/>
        <rFont val="汉仪叶叶相思体简"/>
        <charset val="134"/>
      </rPr>
      <t>★</t>
    </r>
    <r>
      <rPr>
        <b/>
        <sz val="10.5"/>
        <color theme="1"/>
        <rFont val="宋体"/>
        <charset val="134"/>
      </rPr>
      <t>04</t>
    </r>
  </si>
  <si>
    <t>数字要素驱动业</t>
  </si>
  <si>
    <t>互联网平台</t>
  </si>
  <si>
    <t>互联网生产服务平台</t>
  </si>
  <si>
    <t>6431 互联网生产服务平台</t>
  </si>
  <si>
    <t>互联网生活服务平台</t>
  </si>
  <si>
    <t>6432 互联网生活服务平台</t>
  </si>
  <si>
    <t>互联网科技创新平台</t>
  </si>
  <si>
    <t>6433 互联网科技创新平台</t>
  </si>
  <si>
    <t>互联网公共服务平台</t>
  </si>
  <si>
    <t>6434 互联网公共服务平台</t>
  </si>
  <si>
    <t>其他互联网平台</t>
  </si>
  <si>
    <t>6439 其他互联网平台</t>
  </si>
  <si>
    <t>互联网批发零售</t>
  </si>
  <si>
    <t>互联网批发</t>
  </si>
  <si>
    <t>5193 互联网批发</t>
  </si>
  <si>
    <t>互联网零售</t>
  </si>
  <si>
    <t>5292 互联网零售</t>
  </si>
  <si>
    <t>互联网金融</t>
  </si>
  <si>
    <t>网络借贷服务</t>
  </si>
  <si>
    <t>6637 网络借贷服务</t>
  </si>
  <si>
    <t>非金融机构支付服务</t>
  </si>
  <si>
    <t>6930 非金融机构支付服务</t>
  </si>
  <si>
    <t>金融信息服务</t>
  </si>
  <si>
    <t>6940 金融信息服务</t>
  </si>
  <si>
    <t>数字内容与媒体</t>
  </si>
  <si>
    <t>广播</t>
  </si>
  <si>
    <t>8710 广播</t>
  </si>
  <si>
    <t>电视</t>
  </si>
  <si>
    <t>8720 电视</t>
  </si>
  <si>
    <t>影视节目制作</t>
  </si>
  <si>
    <t>8730 影视节目制作</t>
  </si>
  <si>
    <t>广播电视集成播控</t>
  </si>
  <si>
    <t>8740 广播电视集成播控</t>
  </si>
  <si>
    <t>电影和广播电视节目发行</t>
  </si>
  <si>
    <t>8750 电影和广播电视节目发行</t>
  </si>
  <si>
    <t>电影放映</t>
  </si>
  <si>
    <t>8760 电影放映</t>
  </si>
  <si>
    <t>录音制作</t>
  </si>
  <si>
    <t>8770 录音制作</t>
  </si>
  <si>
    <t>数字内容出版</t>
  </si>
  <si>
    <t>8624 音像制品出版</t>
  </si>
  <si>
    <t>8625 电子出版物出版</t>
  </si>
  <si>
    <t>8626 数字出版</t>
  </si>
  <si>
    <t>数字广告</t>
  </si>
  <si>
    <t>7251 互联网广告服务</t>
  </si>
  <si>
    <t>信息基础设施建设</t>
  </si>
  <si>
    <t>网络基础设施建设</t>
  </si>
  <si>
    <t>4851*架线及设备工程建筑</t>
  </si>
  <si>
    <t>4910*电气安装</t>
  </si>
  <si>
    <t>新技术基础设施建设</t>
  </si>
  <si>
    <t>算力基础设施建设</t>
  </si>
  <si>
    <t>4790*其他房屋建筑业</t>
  </si>
  <si>
    <t>4999*其他建筑安装</t>
  </si>
  <si>
    <t>其他信息基础设施建设</t>
  </si>
  <si>
    <t>数据资源与产权交易</t>
  </si>
  <si>
    <t>7213*资源与产权交易服务</t>
  </si>
  <si>
    <t>其他数字要素驱动业</t>
  </si>
  <si>
    <t>供应链管理服务</t>
  </si>
  <si>
    <t>7224 供应链管理服务</t>
  </si>
  <si>
    <t>安全系统监控服务</t>
  </si>
  <si>
    <t>7272 安全系统监控服务</t>
  </si>
  <si>
    <t>数字技术研究和试验发展</t>
  </si>
  <si>
    <t>7320*工程和技术研究和试验发展</t>
  </si>
  <si>
    <t>★05</t>
  </si>
  <si>
    <t>数字化效率提升业</t>
  </si>
  <si>
    <t>智慧农业</t>
  </si>
  <si>
    <t>数字化设施种植</t>
  </si>
  <si>
    <t>01*农业</t>
  </si>
  <si>
    <t>数字林业</t>
  </si>
  <si>
    <t>02*林业</t>
  </si>
  <si>
    <t>自动化养殖</t>
  </si>
  <si>
    <t>03*畜牧业</t>
  </si>
  <si>
    <t>04*  渔业</t>
  </si>
  <si>
    <t>新技术育种</t>
  </si>
  <si>
    <t>0211*林木育种</t>
  </si>
  <si>
    <t>0212*林木育苗</t>
  </si>
  <si>
    <t>0511*种子种苗培育活动</t>
  </si>
  <si>
    <t>0531*畜牧良种繁殖活动</t>
  </si>
  <si>
    <t>0541*鱼苗及鱼种场活动</t>
  </si>
  <si>
    <t>其他智慧农业</t>
  </si>
  <si>
    <t>05* 农、林、牧、渔专业及辅助性活动</t>
  </si>
  <si>
    <t>智能制造</t>
  </si>
  <si>
    <t>数字化通用、专用设备制造</t>
  </si>
  <si>
    <t>34*通用设备制造业</t>
  </si>
  <si>
    <t>35*  专用设备制造业</t>
  </si>
  <si>
    <t>数字化运输设备制造</t>
  </si>
  <si>
    <t>36*汽车制造业</t>
  </si>
  <si>
    <t>37*  铁路、船舶、航空航天和其他运输设备制造业</t>
  </si>
  <si>
    <t>数字化电气机械、器材和仪器仪表制造</t>
  </si>
  <si>
    <t>38*电气机械和器材制造业</t>
  </si>
  <si>
    <t>40*  仪器仪表制造业</t>
  </si>
  <si>
    <t>其他智能制造</t>
  </si>
  <si>
    <t>C* 制造业</t>
  </si>
  <si>
    <t>智能交通</t>
  </si>
  <si>
    <t>智能铁路运输</t>
  </si>
  <si>
    <t>53*铁路运输业</t>
  </si>
  <si>
    <t>智能道路运输</t>
  </si>
  <si>
    <t>54*道路运输业</t>
  </si>
  <si>
    <t>智能水上运输</t>
  </si>
  <si>
    <t>55*水上运输业</t>
  </si>
  <si>
    <t>智能航空运输</t>
  </si>
  <si>
    <t>56*航空运输业</t>
  </si>
  <si>
    <t>其他智能交通</t>
  </si>
  <si>
    <t>57*管道运输业</t>
  </si>
  <si>
    <t>58*多式联运和运输代理业</t>
  </si>
  <si>
    <t>智慧物流</t>
  </si>
  <si>
    <t>智慧仓储</t>
  </si>
  <si>
    <t>59*装卸搬运和仓储业</t>
  </si>
  <si>
    <t>智慧配送</t>
  </si>
  <si>
    <t>60* 邮政业</t>
  </si>
  <si>
    <t>数字金融</t>
  </si>
  <si>
    <t>银行金融服务</t>
  </si>
  <si>
    <t>66*货币金融服务</t>
  </si>
  <si>
    <t>数字资本市场服务</t>
  </si>
  <si>
    <t>67*资本市场服务</t>
  </si>
  <si>
    <t>互联网保险</t>
  </si>
  <si>
    <t>68*保险业</t>
  </si>
  <si>
    <t>其他数字金融</t>
  </si>
  <si>
    <t>69*其他金融业</t>
  </si>
  <si>
    <t>数字商贸</t>
  </si>
  <si>
    <t>数字化批发</t>
  </si>
  <si>
    <t>51*批发业</t>
  </si>
  <si>
    <t>数字化零售</t>
  </si>
  <si>
    <t>52*零售业</t>
  </si>
  <si>
    <t>数字化住宿</t>
  </si>
  <si>
    <t>61*住宿业</t>
  </si>
  <si>
    <t>数字化餐饮</t>
  </si>
  <si>
    <t>62*餐饮业</t>
  </si>
  <si>
    <t>数字化租赁</t>
  </si>
  <si>
    <t>71*租赁业</t>
  </si>
  <si>
    <t>数字化商务服务</t>
  </si>
  <si>
    <t>72*商务服务业</t>
  </si>
  <si>
    <t>数字社会</t>
  </si>
  <si>
    <t>智慧教育</t>
  </si>
  <si>
    <t>83*教育</t>
  </si>
  <si>
    <t>智慧医疗</t>
  </si>
  <si>
    <t>84*卫生</t>
  </si>
  <si>
    <t>数字化社会工作</t>
  </si>
  <si>
    <t>85*社会工作</t>
  </si>
  <si>
    <t>数字政府</t>
  </si>
  <si>
    <t>行政办公自动化</t>
  </si>
  <si>
    <t>S* 公共管理、社会保障和社会组织</t>
  </si>
  <si>
    <t>网上税务办理</t>
  </si>
  <si>
    <t>9221*综合事务管理机构</t>
  </si>
  <si>
    <t>互联网海关服务</t>
  </si>
  <si>
    <t>网上社会保障服务</t>
  </si>
  <si>
    <t>94*社会保障</t>
  </si>
  <si>
    <t>其他数字政府</t>
  </si>
  <si>
    <t>其他数字化效率提升业</t>
  </si>
  <si>
    <t>数字采矿</t>
  </si>
  <si>
    <t>B* 采矿业</t>
  </si>
  <si>
    <t>智能化电力、热力、燃气及水生产和供应</t>
  </si>
  <si>
    <t>D* 电力、热力、燃气及水生产和供应业</t>
  </si>
  <si>
    <t>数字化建筑业</t>
  </si>
  <si>
    <t>E* 建筑业</t>
  </si>
  <si>
    <t>互联网房地产业</t>
  </si>
  <si>
    <t>K* 房地产业</t>
  </si>
  <si>
    <t>专业技术服务业数字化</t>
  </si>
  <si>
    <t>M*科学研究和技术服务业</t>
  </si>
  <si>
    <t>数字化水利、环境和市政设施管理</t>
  </si>
  <si>
    <t>N*水利、环境和公共设施管理业</t>
  </si>
  <si>
    <t>互联网居民生活服务</t>
  </si>
  <si>
    <t>O*居民服务、修理和其他服务业</t>
  </si>
  <si>
    <t>互联网文体娱乐业</t>
  </si>
  <si>
    <t>86*新闻和出版业</t>
  </si>
  <si>
    <t>88*文化艺术业</t>
  </si>
  <si>
    <t>89*体育</t>
  </si>
  <si>
    <t>90*娱乐业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</si>
</sst>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0.5"/>
      <color theme="1"/>
      <name val="汉仪叶叶相思体简"/>
      <charset val="134"/>
    </font>
    <font>
      <sz val="10.5"/>
      <color theme="1"/>
      <name val="宋体"/>
      <charset val="134"/>
    </font>
    <font>
      <b/>
      <sz val="2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3" borderId="16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 indent="1"/>
    </xf>
    <xf numFmtId="0" fontId="3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4" xfId="0" applyFont="1" applyBorder="1" applyAlignment="1">
      <alignment horizontal="justify" vertical="top" wrapText="1" indent="2"/>
    </xf>
    <xf numFmtId="0" fontId="3" fillId="0" borderId="5" xfId="0" applyFont="1" applyBorder="1" applyAlignment="1">
      <alignment horizontal="justify" vertical="top" wrapText="1" indent="1"/>
    </xf>
    <xf numFmtId="0" fontId="1" fillId="0" borderId="6" xfId="0" applyFont="1" applyBorder="1" applyAlignment="1">
      <alignment horizontal="center" vertical="top" wrapText="1" indent="1"/>
    </xf>
    <xf numFmtId="0" fontId="3" fillId="0" borderId="5" xfId="0" applyFont="1" applyBorder="1" applyAlignment="1">
      <alignment horizontal="center" vertical="top" wrapText="1" indent="1"/>
    </xf>
    <xf numFmtId="0" fontId="2" fillId="0" borderId="5" xfId="0" applyFont="1" applyBorder="1" applyAlignment="1">
      <alignment horizontal="justify" vertical="top" wrapText="1" indent="1"/>
    </xf>
    <xf numFmtId="0" fontId="2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 indent="1"/>
    </xf>
    <xf numFmtId="0" fontId="3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top" wrapText="1" indent="1"/>
    </xf>
    <xf numFmtId="0" fontId="1" fillId="0" borderId="6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 indent="2"/>
    </xf>
    <xf numFmtId="0" fontId="1" fillId="0" borderId="5" xfId="0" applyFont="1" applyBorder="1" applyAlignment="1">
      <alignment horizontal="center" vertical="top" wrapText="1" indent="1"/>
    </xf>
    <xf numFmtId="0" fontId="3" fillId="0" borderId="6" xfId="0" applyFont="1" applyBorder="1" applyAlignment="1">
      <alignment horizontal="center" vertical="top" wrapText="1" inden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top" wrapText="1" indent="1"/>
    </xf>
    <xf numFmtId="0" fontId="1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9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B8" sqref="B8:D8"/>
    </sheetView>
  </sheetViews>
  <sheetFormatPr defaultColWidth="9" defaultRowHeight="30" customHeight="1" outlineLevelCol="5"/>
  <cols>
    <col min="1" max="1" width="13.75" style="44" customWidth="1"/>
    <col min="2" max="2" width="20.75" style="44" customWidth="1"/>
    <col min="3" max="3" width="13.375" style="44" customWidth="1"/>
    <col min="4" max="4" width="39.625" style="44" customWidth="1"/>
    <col min="5" max="16384" width="9" style="44"/>
  </cols>
  <sheetData>
    <row r="1" ht="36" customHeight="1" spans="1:4">
      <c r="A1" s="45" t="s">
        <v>0</v>
      </c>
      <c r="B1" s="46"/>
      <c r="C1" s="46"/>
      <c r="D1" s="46"/>
    </row>
    <row r="2" ht="27" customHeight="1" spans="1:4">
      <c r="A2" s="47" t="s">
        <v>1</v>
      </c>
      <c r="B2" s="47"/>
      <c r="C2" s="47"/>
      <c r="D2" s="47"/>
    </row>
    <row r="3" ht="21" customHeight="1" spans="1:4">
      <c r="A3" s="48" t="s">
        <v>2</v>
      </c>
      <c r="B3" s="48"/>
      <c r="C3" s="48"/>
      <c r="D3" s="48"/>
    </row>
    <row r="4" customHeight="1" spans="1:4">
      <c r="A4" s="48" t="s">
        <v>3</v>
      </c>
      <c r="B4" s="49"/>
      <c r="C4" s="50" t="s">
        <v>4</v>
      </c>
      <c r="D4" s="49"/>
    </row>
    <row r="5" customHeight="1" spans="1:6">
      <c r="A5" s="50" t="s">
        <v>5</v>
      </c>
      <c r="B5" s="49"/>
      <c r="C5" s="50" t="s">
        <v>6</v>
      </c>
      <c r="D5" s="49"/>
      <c r="F5" s="51"/>
    </row>
    <row r="6" customHeight="1" spans="1:4">
      <c r="A6" s="50" t="s">
        <v>7</v>
      </c>
      <c r="B6" s="49"/>
      <c r="C6" s="50" t="s">
        <v>8</v>
      </c>
      <c r="D6" s="49"/>
    </row>
    <row r="7" customHeight="1" spans="1:4">
      <c r="A7" s="50" t="s">
        <v>9</v>
      </c>
      <c r="B7" s="52"/>
      <c r="C7" s="50" t="s">
        <v>10</v>
      </c>
      <c r="D7" s="52"/>
    </row>
    <row r="8" customHeight="1" spans="1:4">
      <c r="A8" s="50" t="s">
        <v>11</v>
      </c>
      <c r="B8" s="49" t="s">
        <v>12</v>
      </c>
      <c r="C8" s="49"/>
      <c r="D8" s="49"/>
    </row>
    <row r="9" customHeight="1" spans="1:4">
      <c r="A9" s="50" t="s">
        <v>13</v>
      </c>
      <c r="B9" s="49"/>
      <c r="C9" s="49"/>
      <c r="D9" s="49"/>
    </row>
    <row r="10" ht="21" customHeight="1" spans="1:4">
      <c r="A10" s="48" t="s">
        <v>14</v>
      </c>
      <c r="B10" s="48"/>
      <c r="C10" s="48"/>
      <c r="D10" s="48"/>
    </row>
    <row r="11" customHeight="1" spans="1:4">
      <c r="A11" s="48" t="s">
        <v>15</v>
      </c>
      <c r="B11" s="49"/>
      <c r="C11" s="49"/>
      <c r="D11" s="49"/>
    </row>
    <row r="12" customHeight="1" spans="1:4">
      <c r="A12" s="48" t="s">
        <v>16</v>
      </c>
      <c r="B12" s="49"/>
      <c r="C12" s="49"/>
      <c r="D12" s="49"/>
    </row>
    <row r="13" customHeight="1" spans="1:4">
      <c r="A13" s="48" t="s">
        <v>17</v>
      </c>
      <c r="B13" s="49"/>
      <c r="C13" s="48" t="s">
        <v>18</v>
      </c>
      <c r="D13" s="49"/>
    </row>
    <row r="14" customHeight="1" spans="1:4">
      <c r="A14" s="50" t="s">
        <v>19</v>
      </c>
      <c r="B14" s="49"/>
      <c r="C14" s="50" t="s">
        <v>20</v>
      </c>
      <c r="D14" s="49"/>
    </row>
    <row r="15" ht="21" customHeight="1" spans="1:4">
      <c r="A15" s="50" t="s">
        <v>21</v>
      </c>
      <c r="B15" s="50"/>
      <c r="C15" s="50"/>
      <c r="D15" s="50"/>
    </row>
    <row r="16" customHeight="1" spans="1:4">
      <c r="A16" s="50" t="s">
        <v>22</v>
      </c>
      <c r="B16" s="49"/>
      <c r="C16" s="50" t="s">
        <v>23</v>
      </c>
      <c r="D16" s="49"/>
    </row>
    <row r="17" customHeight="1" spans="1:4">
      <c r="A17" s="50" t="s">
        <v>24</v>
      </c>
      <c r="B17" s="49"/>
      <c r="C17" s="50" t="s">
        <v>25</v>
      </c>
      <c r="D17" s="49"/>
    </row>
    <row r="18" customHeight="1" spans="1:4">
      <c r="A18" s="48" t="s">
        <v>26</v>
      </c>
      <c r="B18" s="49"/>
      <c r="C18" s="50" t="s">
        <v>27</v>
      </c>
      <c r="D18" s="49"/>
    </row>
    <row r="19" ht="21" customHeight="1" spans="1:4">
      <c r="A19" s="50" t="s">
        <v>28</v>
      </c>
      <c r="B19" s="50"/>
      <c r="C19" s="50"/>
      <c r="D19" s="50"/>
    </row>
    <row r="20" ht="156" customHeight="1" spans="1:4">
      <c r="A20" s="53"/>
      <c r="B20" s="53"/>
      <c r="C20" s="53"/>
      <c r="D20" s="53"/>
    </row>
  </sheetData>
  <mergeCells count="11">
    <mergeCell ref="A1:D1"/>
    <mergeCell ref="A2:D2"/>
    <mergeCell ref="A3:D3"/>
    <mergeCell ref="B8:D8"/>
    <mergeCell ref="B9:D9"/>
    <mergeCell ref="A10:D10"/>
    <mergeCell ref="B11:D11"/>
    <mergeCell ref="B12:D12"/>
    <mergeCell ref="A15:D15"/>
    <mergeCell ref="A19:D19"/>
    <mergeCell ref="A20:D20"/>
  </mergeCells>
  <dataValidations count="15">
    <dataValidation type="list" allowBlank="1" showInputMessage="1" showErrorMessage="1" errorTitle="单位类型" error="请从下拉列表中选择单位类型。" promptTitle="单位类型" prompt="请从下拉列表中选择单位类型。" sqref="B13">
      <formula1>Sheet2!$G$3:$G$10</formula1>
    </dataValidation>
    <dataValidation type="list" allowBlank="1" showInputMessage="1" showErrorMessage="1" errorTitle="是否仍在发挥作用" error="请从下拉列表中选择是否是否仍在发挥作用，若已不再发挥作用，可申请取消命名。" promptTitle="是否仍在发挥作用" prompt="请从下拉列表中选择劳模工作室是否仍在运作或发挥作用，若已不再运作或发挥作用，请在下一框格中选择是否需要保留省级劳模工作室命名。" sqref="B6">
      <formula1>"是,否"</formula1>
    </dataValidation>
    <dataValidation allowBlank="1" showInputMessage="1" showErrorMessage="1" promptTitle="命名为省级劳模工作室时间" prompt="请填写命名为省级劳模工作室时间，精确到年即可。" sqref="D3 D5"/>
    <dataValidation allowBlank="1" showInputMessage="1" showErrorMessage="1" promptTitle="劳模工作室主要专业领域" prompt="请填写劳模工作室主要专业领域，100字以内。" sqref="B9:D9"/>
    <dataValidation type="list" allowBlank="1" showInputMessage="1" showErrorMessage="1" errorTitle="劳模状态" error="请从下拉列表中选择劳模状态。" promptTitle="劳模状态" prompt="请从下拉列表中选择劳模状态。" sqref="D17">
      <formula1>Sheet2!$K$3:$K$8</formula1>
    </dataValidation>
    <dataValidation type="whole" operator="greaterThan" allowBlank="1" showInputMessage="1" showErrorMessage="1" errorTitle="劳模工作室主要成员人数" error="请以数字形式填写，主要成员人数需需大于2人。" promptTitle="劳模工作室主要成员人数" prompt="请填写劳模工作室主要成员人数，需大于2人。" sqref="D4">
      <formula1>2</formula1>
    </dataValidation>
    <dataValidation allowBlank="1" showInputMessage="1" showErrorMessage="1" promptTitle="劳模工作室类型" prompt="请选择劳模工作室类型，可多选。&#10;" sqref="B8:D8"/>
    <dataValidation allowBlank="1" showInputMessage="1" showErrorMessage="1" promptTitle="劳模工作室创建时间" prompt="请填写劳模工作室创建时间，精确到年即可。" sqref="B5"/>
    <dataValidation type="list" allowBlank="1" showInputMessage="1" showErrorMessage="1" errorTitle="是否仍在发挥作用" error="请从下拉列表中选择是否是否仍在发挥作用，若已不再发挥作用，可申请取消命名。" promptTitle="是否需要保留命名" prompt="根据工作实际，可申请不再保留省级劳模工作室命名，具体情况请另行上报。" sqref="D6">
      <formula1>"是,否"</formula1>
    </dataValidation>
    <dataValidation type="list" allowBlank="1" showInputMessage="1" showErrorMessage="1" errorTitle="所属行业" error="请从下拉列表中选择所属行业。" promptTitle="单位所属行业" prompt="请从下拉列表中选择单位所属行业。" sqref="D13">
      <formula1>Sheet2!$H$3:$H$22</formula1>
    </dataValidation>
    <dataValidation allowBlank="1" showInputMessage="1" showErrorMessage="1" promptTitle="劳模工作室简介" prompt="请填写劳模工作室简介，内容应包含劳模工作室基本情况和简要工作成效等内容，500字以内。" sqref="A20:D20"/>
    <dataValidation type="list" allowBlank="1" showInputMessage="1" showErrorMessage="1" errorTitle="是否数字经济及其核心产业" error="请从下拉列表中选择是否数字经济及其核心产业。" promptTitle="是否数字经济及其核心产业" prompt="请从下拉列表中选择是否数字经济及其核心产业，具体行业类型可在下一框格“所属数字经济行业类型”中查看。" sqref="B14">
      <formula1>"是,否"</formula1>
    </dataValidation>
    <dataValidation type="list" allowBlank="1" showInputMessage="1" showErrorMessage="1" errorTitle="所属数字经济行业类型" error="请从下拉列表中选择所属数字经济行业类型。" sqref="D14 B15">
      <formula1>Sheet2!$E$5:$E$195</formula1>
    </dataValidation>
    <dataValidation type="list" allowBlank="1" showInputMessage="1" showErrorMessage="1" errorTitle="最高荣誉" error="请从下拉列表中选择工作室领衔人所获最高荣誉，享受劳模待遇者请选择同级荣誉。" promptTitle="最高荣誉" prompt="请从下拉列表中选择工作室领衔人所获最高荣誉，享受劳模待遇者请选择同级荣誉。" sqref="B18">
      <formula1>Sheet2!$I$3:$I$7</formula1>
    </dataValidation>
    <dataValidation allowBlank="1" showInputMessage="1" showErrorMessage="1" promptTitle="最高荣誉获得时间" prompt="请填写最高荣誉获得时间，精确到年即可。" sqref="D18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5"/>
  <sheetViews>
    <sheetView workbookViewId="0">
      <selection activeCell="K8" sqref="K8"/>
    </sheetView>
  </sheetViews>
  <sheetFormatPr defaultColWidth="9" defaultRowHeight="13.5"/>
  <cols>
    <col min="1" max="1" width="4.5" customWidth="1"/>
    <col min="2" max="2" width="4.375" customWidth="1"/>
    <col min="3" max="3" width="6.375" customWidth="1"/>
    <col min="4" max="4" width="20.375" style="1" customWidth="1"/>
    <col min="5" max="5" width="24.125" customWidth="1"/>
    <col min="6" max="6" width="25" style="1" customWidth="1"/>
    <col min="7" max="8" width="22.625" customWidth="1"/>
    <col min="9" max="9" width="29.625" customWidth="1"/>
    <col min="10" max="10" width="22.625" customWidth="1"/>
  </cols>
  <sheetData>
    <row r="1" ht="14.25" spans="1:6">
      <c r="A1" s="2" t="s">
        <v>29</v>
      </c>
      <c r="B1" s="2"/>
      <c r="C1" s="2"/>
      <c r="D1" s="3" t="s">
        <v>30</v>
      </c>
      <c r="E1" s="4"/>
      <c r="F1" s="5" t="s">
        <v>31</v>
      </c>
    </row>
    <row r="2" ht="14.25" spans="1:6">
      <c r="A2" s="2"/>
      <c r="B2" s="2"/>
      <c r="C2" s="2"/>
      <c r="D2" s="3"/>
      <c r="E2" s="6"/>
      <c r="F2" s="7" t="s">
        <v>32</v>
      </c>
    </row>
    <row r="3" ht="14.25" spans="1:11">
      <c r="A3" s="8" t="s">
        <v>33</v>
      </c>
      <c r="B3" s="9" t="s">
        <v>34</v>
      </c>
      <c r="C3" s="9" t="s">
        <v>35</v>
      </c>
      <c r="D3" s="3"/>
      <c r="E3" s="6"/>
      <c r="F3" s="7">
        <v>-2017</v>
      </c>
      <c r="G3" s="10" t="s">
        <v>36</v>
      </c>
      <c r="H3" s="10" t="s">
        <v>37</v>
      </c>
      <c r="I3" t="s">
        <v>38</v>
      </c>
      <c r="J3" t="s">
        <v>39</v>
      </c>
      <c r="K3" t="s">
        <v>40</v>
      </c>
    </row>
    <row r="4" ht="14.25" spans="1:11">
      <c r="A4" s="11" t="s">
        <v>41</v>
      </c>
      <c r="B4" s="12" t="s">
        <v>41</v>
      </c>
      <c r="C4" s="12" t="s">
        <v>41</v>
      </c>
      <c r="D4" s="3"/>
      <c r="E4" s="6"/>
      <c r="F4" s="13"/>
      <c r="G4" s="10" t="s">
        <v>42</v>
      </c>
      <c r="H4" s="10" t="s">
        <v>43</v>
      </c>
      <c r="I4" t="s">
        <v>44</v>
      </c>
      <c r="J4" t="s">
        <v>45</v>
      </c>
      <c r="K4" t="s">
        <v>46</v>
      </c>
    </row>
    <row r="5" spans="1:11">
      <c r="A5" s="14" t="s">
        <v>47</v>
      </c>
      <c r="B5" s="15"/>
      <c r="C5" s="15"/>
      <c r="D5" s="16" t="s">
        <v>48</v>
      </c>
      <c r="E5" s="17" t="str">
        <f>A5&amp;""&amp;D5</f>
        <v>★01数字产品制造业</v>
      </c>
      <c r="F5" s="18"/>
      <c r="G5" s="10" t="s">
        <v>49</v>
      </c>
      <c r="H5" s="10" t="s">
        <v>50</v>
      </c>
      <c r="I5" t="s">
        <v>51</v>
      </c>
      <c r="J5" t="s">
        <v>52</v>
      </c>
      <c r="K5" t="s">
        <v>53</v>
      </c>
    </row>
    <row r="6" spans="1:11">
      <c r="A6" s="19"/>
      <c r="B6" s="15">
        <v>101</v>
      </c>
      <c r="C6" s="15"/>
      <c r="D6" s="16" t="s">
        <v>54</v>
      </c>
      <c r="E6" s="20" t="str">
        <f>B6&amp;""&amp;D6</f>
        <v>101计算机制造</v>
      </c>
      <c r="F6" s="21"/>
      <c r="G6" s="10" t="s">
        <v>55</v>
      </c>
      <c r="H6" s="10" t="s">
        <v>56</v>
      </c>
      <c r="I6" t="s">
        <v>57</v>
      </c>
      <c r="J6" t="s">
        <v>58</v>
      </c>
      <c r="K6" t="s">
        <v>59</v>
      </c>
    </row>
    <row r="7" spans="1:11">
      <c r="A7" s="22"/>
      <c r="B7" s="15"/>
      <c r="C7" s="23">
        <v>10101</v>
      </c>
      <c r="D7" s="24" t="s">
        <v>60</v>
      </c>
      <c r="E7" s="25" t="str">
        <f>C7&amp;""&amp;D7</f>
        <v>10101计算机整机制造</v>
      </c>
      <c r="F7" s="21" t="s">
        <v>61</v>
      </c>
      <c r="G7" s="10" t="s">
        <v>62</v>
      </c>
      <c r="H7" s="10" t="s">
        <v>63</v>
      </c>
      <c r="I7" t="s">
        <v>64</v>
      </c>
      <c r="J7" t="s">
        <v>65</v>
      </c>
      <c r="K7" t="s">
        <v>66</v>
      </c>
    </row>
    <row r="8" spans="1:11">
      <c r="A8" s="22"/>
      <c r="B8" s="15"/>
      <c r="C8" s="23">
        <v>10102</v>
      </c>
      <c r="D8" s="24" t="s">
        <v>67</v>
      </c>
      <c r="E8" s="25" t="str">
        <f>C8&amp;""&amp;D8</f>
        <v>10102计算机零部件制造</v>
      </c>
      <c r="F8" s="21" t="s">
        <v>68</v>
      </c>
      <c r="G8" s="10" t="s">
        <v>69</v>
      </c>
      <c r="H8" s="10" t="s">
        <v>70</v>
      </c>
      <c r="K8" t="s">
        <v>65</v>
      </c>
    </row>
    <row r="9" spans="1:8">
      <c r="A9" s="22"/>
      <c r="B9" s="15"/>
      <c r="C9" s="23">
        <v>10103</v>
      </c>
      <c r="D9" s="24" t="s">
        <v>71</v>
      </c>
      <c r="E9" s="25" t="str">
        <f t="shared" ref="E9:E14" si="0">C9&amp;""&amp;D9</f>
        <v>10103计算机外围设备制造</v>
      </c>
      <c r="F9" s="21" t="s">
        <v>72</v>
      </c>
      <c r="G9" s="10" t="s">
        <v>73</v>
      </c>
      <c r="H9" s="10" t="s">
        <v>74</v>
      </c>
    </row>
    <row r="10" ht="25.5" spans="1:8">
      <c r="A10" s="22"/>
      <c r="B10" s="15"/>
      <c r="C10" s="23">
        <v>10104</v>
      </c>
      <c r="D10" s="24" t="s">
        <v>75</v>
      </c>
      <c r="E10" s="25" t="str">
        <f t="shared" si="0"/>
        <v>10104工业控制计算机及系统制造</v>
      </c>
      <c r="F10" s="21" t="s">
        <v>76</v>
      </c>
      <c r="G10" s="10" t="s">
        <v>65</v>
      </c>
      <c r="H10" s="10" t="s">
        <v>77</v>
      </c>
    </row>
    <row r="11" spans="1:8">
      <c r="A11" s="22"/>
      <c r="B11" s="15"/>
      <c r="C11" s="23">
        <v>10105</v>
      </c>
      <c r="D11" s="24" t="s">
        <v>78</v>
      </c>
      <c r="E11" s="25" t="str">
        <f t="shared" si="0"/>
        <v>10105信息安全设备制造</v>
      </c>
      <c r="F11" s="21" t="s">
        <v>79</v>
      </c>
      <c r="H11" s="10" t="s">
        <v>80</v>
      </c>
    </row>
    <row r="12" spans="1:8">
      <c r="A12" s="26"/>
      <c r="B12" s="27"/>
      <c r="C12" s="23">
        <v>10106</v>
      </c>
      <c r="D12" s="24" t="s">
        <v>81</v>
      </c>
      <c r="E12" s="25" t="str">
        <f t="shared" si="0"/>
        <v>10106其他计算机制造</v>
      </c>
      <c r="F12" s="21" t="s">
        <v>82</v>
      </c>
      <c r="H12" s="10" t="s">
        <v>83</v>
      </c>
    </row>
    <row r="13" spans="1:8">
      <c r="A13" s="26"/>
      <c r="B13" s="15">
        <v>102</v>
      </c>
      <c r="C13" s="23"/>
      <c r="D13" s="16" t="s">
        <v>84</v>
      </c>
      <c r="E13" s="20" t="str">
        <f>B13&amp;""&amp;D13</f>
        <v>102通讯及雷达设备制造</v>
      </c>
      <c r="F13" s="21"/>
      <c r="H13" s="10" t="s">
        <v>85</v>
      </c>
    </row>
    <row r="14" spans="1:8">
      <c r="A14" s="26"/>
      <c r="B14" s="27"/>
      <c r="C14" s="23">
        <v>10201</v>
      </c>
      <c r="D14" s="24" t="s">
        <v>86</v>
      </c>
      <c r="E14" s="25" t="str">
        <f t="shared" si="0"/>
        <v>10201通信系统设备制造</v>
      </c>
      <c r="F14" s="21" t="s">
        <v>87</v>
      </c>
      <c r="H14" s="10" t="s">
        <v>88</v>
      </c>
    </row>
    <row r="15" spans="1:8">
      <c r="A15" s="26"/>
      <c r="B15" s="27"/>
      <c r="C15" s="23">
        <v>10202</v>
      </c>
      <c r="D15" s="24" t="s">
        <v>89</v>
      </c>
      <c r="E15" s="25" t="str">
        <f t="shared" ref="E15:E18" si="1">C15&amp;""&amp;D15</f>
        <v>10202通信终端设备制造</v>
      </c>
      <c r="F15" s="21" t="s">
        <v>90</v>
      </c>
      <c r="H15" s="10" t="s">
        <v>91</v>
      </c>
    </row>
    <row r="16" spans="1:8">
      <c r="A16" s="28"/>
      <c r="B16" s="27"/>
      <c r="C16" s="23">
        <v>10203</v>
      </c>
      <c r="D16" s="24" t="s">
        <v>92</v>
      </c>
      <c r="E16" s="25" t="str">
        <f t="shared" si="1"/>
        <v>10203雷达及配套设备制造</v>
      </c>
      <c r="F16" s="21" t="s">
        <v>93</v>
      </c>
      <c r="H16" s="10" t="s">
        <v>94</v>
      </c>
    </row>
    <row r="17" spans="1:8">
      <c r="A17" s="28"/>
      <c r="B17" s="15">
        <v>103</v>
      </c>
      <c r="C17" s="15"/>
      <c r="D17" s="16" t="s">
        <v>95</v>
      </c>
      <c r="E17" s="20" t="str">
        <f>B17&amp;""&amp;D17</f>
        <v>103数字媒体设备制造</v>
      </c>
      <c r="F17" s="21"/>
      <c r="H17" s="10" t="s">
        <v>96</v>
      </c>
    </row>
    <row r="18" ht="25.5" spans="1:8">
      <c r="A18" s="28"/>
      <c r="B18" s="27"/>
      <c r="C18" s="23">
        <v>10301</v>
      </c>
      <c r="D18" s="24" t="s">
        <v>97</v>
      </c>
      <c r="E18" s="25" t="str">
        <f t="shared" si="1"/>
        <v>10301广播电视节目制作及发射设备制造</v>
      </c>
      <c r="F18" s="21" t="s">
        <v>98</v>
      </c>
      <c r="H18" s="10" t="s">
        <v>99</v>
      </c>
    </row>
    <row r="19" spans="1:8">
      <c r="A19" s="28"/>
      <c r="B19" s="27"/>
      <c r="C19" s="23">
        <v>10302</v>
      </c>
      <c r="D19" s="24" t="s">
        <v>100</v>
      </c>
      <c r="E19" s="25" t="str">
        <f t="shared" ref="E19:E25" si="2">C19&amp;""&amp;D19</f>
        <v>10302广播电视接收设备制造</v>
      </c>
      <c r="F19" s="21" t="s">
        <v>101</v>
      </c>
      <c r="H19" s="10" t="s">
        <v>102</v>
      </c>
    </row>
    <row r="20" spans="1:8">
      <c r="A20" s="28"/>
      <c r="B20" s="27"/>
      <c r="C20" s="23">
        <v>10303</v>
      </c>
      <c r="D20" s="24" t="s">
        <v>103</v>
      </c>
      <c r="E20" s="25" t="str">
        <f t="shared" si="2"/>
        <v>10303广播电视专用配件制造</v>
      </c>
      <c r="F20" s="21" t="s">
        <v>104</v>
      </c>
      <c r="H20" s="10" t="s">
        <v>105</v>
      </c>
    </row>
    <row r="21" spans="1:8">
      <c r="A21" s="28"/>
      <c r="B21" s="27"/>
      <c r="C21" s="23">
        <v>10304</v>
      </c>
      <c r="D21" s="24" t="s">
        <v>106</v>
      </c>
      <c r="E21" s="25" t="str">
        <f t="shared" si="2"/>
        <v>10304专业音响设备制造</v>
      </c>
      <c r="F21" s="21" t="s">
        <v>107</v>
      </c>
      <c r="H21" s="10" t="s">
        <v>108</v>
      </c>
    </row>
    <row r="22" ht="25.5" spans="1:8">
      <c r="A22" s="28"/>
      <c r="B22" s="27"/>
      <c r="C22" s="23">
        <v>10305</v>
      </c>
      <c r="D22" s="24" t="s">
        <v>109</v>
      </c>
      <c r="E22" s="25" t="str">
        <f t="shared" si="2"/>
        <v>10305应用电视设备及其他广播电视设备制造</v>
      </c>
      <c r="F22" s="21" t="s">
        <v>110</v>
      </c>
      <c r="H22" s="10" t="s">
        <v>65</v>
      </c>
    </row>
    <row r="23" spans="1:6">
      <c r="A23" s="28"/>
      <c r="B23" s="27"/>
      <c r="C23" s="23">
        <v>10306</v>
      </c>
      <c r="D23" s="24" t="s">
        <v>111</v>
      </c>
      <c r="E23" s="25" t="str">
        <f t="shared" si="2"/>
        <v>10306电视机制造</v>
      </c>
      <c r="F23" s="21" t="s">
        <v>112</v>
      </c>
    </row>
    <row r="24" spans="1:6">
      <c r="A24" s="28"/>
      <c r="B24" s="27"/>
      <c r="C24" s="23">
        <v>10307</v>
      </c>
      <c r="D24" s="24" t="s">
        <v>113</v>
      </c>
      <c r="E24" s="25" t="str">
        <f t="shared" si="2"/>
        <v>10307音响设备制造</v>
      </c>
      <c r="F24" s="21" t="s">
        <v>114</v>
      </c>
    </row>
    <row r="25" spans="1:6">
      <c r="A25" s="28"/>
      <c r="B25" s="27"/>
      <c r="C25" s="23">
        <v>10308</v>
      </c>
      <c r="D25" s="24" t="s">
        <v>115</v>
      </c>
      <c r="E25" s="25" t="str">
        <f t="shared" si="2"/>
        <v>10308影视录放设备制造</v>
      </c>
      <c r="F25" s="21" t="s">
        <v>116</v>
      </c>
    </row>
    <row r="26" spans="1:6">
      <c r="A26" s="26"/>
      <c r="B26" s="15">
        <v>104</v>
      </c>
      <c r="C26" s="15"/>
      <c r="D26" s="16" t="s">
        <v>117</v>
      </c>
      <c r="E26" s="20" t="str">
        <f>B26&amp;""&amp;D26</f>
        <v>104智能设备制造</v>
      </c>
      <c r="F26" s="21"/>
    </row>
    <row r="27" spans="1:6">
      <c r="A27" s="26"/>
      <c r="B27" s="27"/>
      <c r="C27" s="23">
        <v>10401</v>
      </c>
      <c r="D27" s="24" t="s">
        <v>118</v>
      </c>
      <c r="E27" s="25" t="str">
        <f>C27&amp;""&amp;D27</f>
        <v>10401工业机器人制造</v>
      </c>
      <c r="F27" s="21" t="s">
        <v>119</v>
      </c>
    </row>
    <row r="28" spans="1:6">
      <c r="A28" s="26"/>
      <c r="B28" s="27"/>
      <c r="C28" s="23">
        <v>10402</v>
      </c>
      <c r="D28" s="24" t="s">
        <v>120</v>
      </c>
      <c r="E28" s="25" t="str">
        <f t="shared" ref="E28:E34" si="3">C28&amp;""&amp;D28</f>
        <v>10402特殊作业机器人制造</v>
      </c>
      <c r="F28" s="21" t="s">
        <v>121</v>
      </c>
    </row>
    <row r="29" spans="1:6">
      <c r="A29" s="26"/>
      <c r="B29" s="27"/>
      <c r="C29" s="23">
        <v>10403</v>
      </c>
      <c r="D29" s="24" t="s">
        <v>122</v>
      </c>
      <c r="E29" s="25" t="str">
        <f t="shared" si="3"/>
        <v>10403智能照明器具制造</v>
      </c>
      <c r="F29" s="21" t="s">
        <v>123</v>
      </c>
    </row>
    <row r="30" spans="1:6">
      <c r="A30" s="26"/>
      <c r="B30" s="27"/>
      <c r="C30" s="23">
        <v>10404</v>
      </c>
      <c r="D30" s="24" t="s">
        <v>124</v>
      </c>
      <c r="E30" s="25" t="str">
        <f t="shared" si="3"/>
        <v>10404可穿戴智能设备制造</v>
      </c>
      <c r="F30" s="21" t="s">
        <v>125</v>
      </c>
    </row>
    <row r="31" spans="1:6">
      <c r="A31" s="26"/>
      <c r="B31" s="27"/>
      <c r="C31" s="23">
        <v>10405</v>
      </c>
      <c r="D31" s="24" t="s">
        <v>126</v>
      </c>
      <c r="E31" s="25" t="str">
        <f t="shared" si="3"/>
        <v>10405智能车载设备制造</v>
      </c>
      <c r="F31" s="21" t="s">
        <v>127</v>
      </c>
    </row>
    <row r="32" spans="1:6">
      <c r="A32" s="26"/>
      <c r="B32" s="27"/>
      <c r="C32" s="23">
        <v>10406</v>
      </c>
      <c r="D32" s="24" t="s">
        <v>128</v>
      </c>
      <c r="E32" s="25" t="str">
        <f t="shared" si="3"/>
        <v>10406智能无人飞行器制造</v>
      </c>
      <c r="F32" s="21" t="s">
        <v>129</v>
      </c>
    </row>
    <row r="33" spans="1:6">
      <c r="A33" s="26"/>
      <c r="B33" s="27"/>
      <c r="C33" s="23">
        <v>10407</v>
      </c>
      <c r="D33" s="24" t="s">
        <v>130</v>
      </c>
      <c r="E33" s="25" t="str">
        <f t="shared" si="3"/>
        <v>10407服务消费机器人制造</v>
      </c>
      <c r="F33" s="21" t="s">
        <v>131</v>
      </c>
    </row>
    <row r="34" spans="1:6">
      <c r="A34" s="26"/>
      <c r="B34" s="27"/>
      <c r="C34" s="23">
        <v>10408</v>
      </c>
      <c r="D34" s="24" t="s">
        <v>132</v>
      </c>
      <c r="E34" s="25" t="str">
        <f t="shared" si="3"/>
        <v>10408其他智能消费设备制造</v>
      </c>
      <c r="F34" s="21" t="s">
        <v>133</v>
      </c>
    </row>
    <row r="35" spans="1:6">
      <c r="A35" s="26"/>
      <c r="B35" s="15">
        <v>105</v>
      </c>
      <c r="C35" s="15"/>
      <c r="D35" s="16" t="s">
        <v>134</v>
      </c>
      <c r="E35" s="20" t="str">
        <f>B35&amp;""&amp;D35</f>
        <v>105电子元器件及设备制造</v>
      </c>
      <c r="F35" s="21"/>
    </row>
    <row r="36" ht="25.5" spans="1:6">
      <c r="A36" s="26"/>
      <c r="B36" s="27"/>
      <c r="C36" s="23">
        <v>10501</v>
      </c>
      <c r="D36" s="24" t="s">
        <v>135</v>
      </c>
      <c r="E36" s="25" t="str">
        <f>C36&amp;""&amp;D36</f>
        <v>10501半导体器件专用设备制造</v>
      </c>
      <c r="F36" s="21" t="s">
        <v>136</v>
      </c>
    </row>
    <row r="37" ht="25.5" spans="1:6">
      <c r="A37" s="26"/>
      <c r="B37" s="27"/>
      <c r="C37" s="23">
        <v>10502</v>
      </c>
      <c r="D37" s="24" t="s">
        <v>137</v>
      </c>
      <c r="E37" s="25" t="str">
        <f t="shared" ref="E37:E52" si="4">C37&amp;""&amp;D37</f>
        <v>10502电子元器件与机电组件设备制造</v>
      </c>
      <c r="F37" s="21" t="s">
        <v>138</v>
      </c>
    </row>
    <row r="38" spans="1:6">
      <c r="A38" s="26"/>
      <c r="B38" s="27"/>
      <c r="C38" s="23">
        <v>10503</v>
      </c>
      <c r="D38" s="24" t="s">
        <v>139</v>
      </c>
      <c r="E38" s="25" t="str">
        <f t="shared" si="4"/>
        <v>10503电力电子元器件制造</v>
      </c>
      <c r="F38" s="21" t="s">
        <v>140</v>
      </c>
    </row>
    <row r="39" spans="1:6">
      <c r="A39" s="26"/>
      <c r="B39" s="27"/>
      <c r="C39" s="23">
        <v>10504</v>
      </c>
      <c r="D39" s="24" t="s">
        <v>141</v>
      </c>
      <c r="E39" s="25" t="str">
        <f t="shared" si="4"/>
        <v>10504光伏设备及元器件制造</v>
      </c>
      <c r="F39" s="21" t="s">
        <v>142</v>
      </c>
    </row>
    <row r="40" spans="1:6">
      <c r="A40" s="26"/>
      <c r="B40" s="27"/>
      <c r="C40" s="23">
        <v>10505</v>
      </c>
      <c r="D40" s="24" t="s">
        <v>143</v>
      </c>
      <c r="E40" s="25" t="str">
        <f t="shared" si="4"/>
        <v>10505电气信号设备装置制造</v>
      </c>
      <c r="F40" s="21" t="s">
        <v>144</v>
      </c>
    </row>
    <row r="41" spans="1:6">
      <c r="A41" s="26"/>
      <c r="B41" s="27"/>
      <c r="C41" s="23">
        <v>10506</v>
      </c>
      <c r="D41" s="24" t="s">
        <v>145</v>
      </c>
      <c r="E41" s="25" t="str">
        <f t="shared" si="4"/>
        <v>10506电子真空器件制造</v>
      </c>
      <c r="F41" s="21" t="s">
        <v>146</v>
      </c>
    </row>
    <row r="42" spans="1:6">
      <c r="A42" s="26"/>
      <c r="B42" s="27"/>
      <c r="C42" s="23">
        <v>10507</v>
      </c>
      <c r="D42" s="24" t="s">
        <v>147</v>
      </c>
      <c r="E42" s="25" t="str">
        <f t="shared" si="4"/>
        <v>10507半导体分立器件制造</v>
      </c>
      <c r="F42" s="21" t="s">
        <v>148</v>
      </c>
    </row>
    <row r="43" spans="1:6">
      <c r="A43" s="26"/>
      <c r="B43" s="27"/>
      <c r="C43" s="23">
        <v>10508</v>
      </c>
      <c r="D43" s="24" t="s">
        <v>149</v>
      </c>
      <c r="E43" s="25" t="str">
        <f t="shared" si="4"/>
        <v>10508集成电路制造</v>
      </c>
      <c r="F43" s="21" t="s">
        <v>150</v>
      </c>
    </row>
    <row r="44" spans="1:6">
      <c r="A44" s="26"/>
      <c r="B44" s="27"/>
      <c r="C44" s="23">
        <v>10509</v>
      </c>
      <c r="D44" s="24" t="s">
        <v>151</v>
      </c>
      <c r="E44" s="25" t="str">
        <f t="shared" si="4"/>
        <v>10509显示器件制造</v>
      </c>
      <c r="F44" s="21" t="s">
        <v>152</v>
      </c>
    </row>
    <row r="45" spans="1:6">
      <c r="A45" s="26"/>
      <c r="B45" s="27"/>
      <c r="C45" s="23">
        <v>10510</v>
      </c>
      <c r="D45" s="24" t="s">
        <v>153</v>
      </c>
      <c r="E45" s="25" t="str">
        <f t="shared" si="4"/>
        <v>10510半导体照明器件制造</v>
      </c>
      <c r="F45" s="21" t="s">
        <v>154</v>
      </c>
    </row>
    <row r="46" spans="1:6">
      <c r="A46" s="26"/>
      <c r="B46" s="27"/>
      <c r="C46" s="23">
        <v>10511</v>
      </c>
      <c r="D46" s="24" t="s">
        <v>155</v>
      </c>
      <c r="E46" s="25" t="str">
        <f t="shared" si="4"/>
        <v>10511光电子器件制造</v>
      </c>
      <c r="F46" s="21" t="s">
        <v>156</v>
      </c>
    </row>
    <row r="47" spans="1:6">
      <c r="A47" s="26"/>
      <c r="B47" s="27"/>
      <c r="C47" s="23">
        <v>10512</v>
      </c>
      <c r="D47" s="24" t="s">
        <v>157</v>
      </c>
      <c r="E47" s="25" t="str">
        <f t="shared" si="4"/>
        <v>10512电阻电容电感元件制造</v>
      </c>
      <c r="F47" s="21" t="s">
        <v>158</v>
      </c>
    </row>
    <row r="48" spans="1:6">
      <c r="A48" s="26"/>
      <c r="B48" s="27"/>
      <c r="C48" s="23">
        <v>10513</v>
      </c>
      <c r="D48" s="24" t="s">
        <v>159</v>
      </c>
      <c r="E48" s="25" t="str">
        <f t="shared" si="4"/>
        <v>10513电子电路制造</v>
      </c>
      <c r="F48" s="21" t="s">
        <v>160</v>
      </c>
    </row>
    <row r="49" spans="1:6">
      <c r="A49" s="26"/>
      <c r="B49" s="27"/>
      <c r="C49" s="23">
        <v>10514</v>
      </c>
      <c r="D49" s="24" t="s">
        <v>161</v>
      </c>
      <c r="E49" s="25" t="str">
        <f t="shared" si="4"/>
        <v>10514敏感元件及传感器制造</v>
      </c>
      <c r="F49" s="21" t="s">
        <v>162</v>
      </c>
    </row>
    <row r="50" spans="1:6">
      <c r="A50" s="26"/>
      <c r="B50" s="27"/>
      <c r="C50" s="23">
        <v>10515</v>
      </c>
      <c r="D50" s="24" t="s">
        <v>163</v>
      </c>
      <c r="E50" s="25" t="str">
        <f t="shared" si="4"/>
        <v>10515电声器件及零件制造</v>
      </c>
      <c r="F50" s="21" t="s">
        <v>164</v>
      </c>
    </row>
    <row r="51" spans="1:6">
      <c r="A51" s="26"/>
      <c r="B51" s="27"/>
      <c r="C51" s="23">
        <v>10516</v>
      </c>
      <c r="D51" s="24" t="s">
        <v>165</v>
      </c>
      <c r="E51" s="25" t="str">
        <f t="shared" si="4"/>
        <v>10516电子专用材料制造</v>
      </c>
      <c r="F51" s="21" t="s">
        <v>166</v>
      </c>
    </row>
    <row r="52" spans="1:8">
      <c r="A52" s="26"/>
      <c r="B52" s="27"/>
      <c r="C52" s="23">
        <v>10517</v>
      </c>
      <c r="D52" s="24" t="s">
        <v>167</v>
      </c>
      <c r="E52" s="25" t="str">
        <f t="shared" si="4"/>
        <v>10517其他元器件及设备制造</v>
      </c>
      <c r="F52" s="21" t="s">
        <v>168</v>
      </c>
      <c r="G52" t="s">
        <v>169</v>
      </c>
      <c r="H52" t="s">
        <v>170</v>
      </c>
    </row>
    <row r="53" spans="1:6">
      <c r="A53" s="28"/>
      <c r="B53" s="15">
        <v>106</v>
      </c>
      <c r="C53" s="23"/>
      <c r="D53" s="16" t="s">
        <v>171</v>
      </c>
      <c r="E53" s="20" t="str">
        <f>B53&amp;""&amp;D53</f>
        <v>106其他数字产品制造业</v>
      </c>
      <c r="F53" s="21"/>
    </row>
    <row r="54" spans="1:6">
      <c r="A54" s="26"/>
      <c r="B54" s="27"/>
      <c r="C54" s="23">
        <v>10601</v>
      </c>
      <c r="D54" s="24" t="s">
        <v>172</v>
      </c>
      <c r="E54" s="25" t="str">
        <f>C54&amp;""&amp;D54</f>
        <v>10601记录媒介复制</v>
      </c>
      <c r="F54" s="21" t="s">
        <v>173</v>
      </c>
    </row>
    <row r="55" ht="25.5" spans="1:6">
      <c r="A55" s="26"/>
      <c r="B55" s="27"/>
      <c r="C55" s="23">
        <v>10602</v>
      </c>
      <c r="D55" s="24" t="s">
        <v>174</v>
      </c>
      <c r="E55" s="25" t="str">
        <f>C55&amp;""&amp;D55</f>
        <v>10602电子游戏游艺设备制造</v>
      </c>
      <c r="F55" s="21" t="s">
        <v>175</v>
      </c>
    </row>
    <row r="56" spans="1:7">
      <c r="A56" s="26"/>
      <c r="B56" s="27"/>
      <c r="C56" s="23">
        <v>10603</v>
      </c>
      <c r="D56" s="24" t="s">
        <v>176</v>
      </c>
      <c r="E56" s="25" t="str">
        <f>C56&amp;""&amp;D56</f>
        <v>10603信息化学品制造</v>
      </c>
      <c r="F56" s="21" t="s">
        <v>177</v>
      </c>
      <c r="G56" t="s">
        <v>178</v>
      </c>
    </row>
    <row r="57" ht="25.5" spans="1:6">
      <c r="A57" s="28"/>
      <c r="B57" s="15"/>
      <c r="C57" s="23">
        <v>10604</v>
      </c>
      <c r="D57" s="24" t="s">
        <v>179</v>
      </c>
      <c r="E57" s="25" t="str">
        <f t="shared" ref="E57:E62" si="5">C57&amp;""&amp;D57</f>
        <v>10604计算器及货币专用设备制造</v>
      </c>
      <c r="F57" s="21" t="s">
        <v>180</v>
      </c>
    </row>
    <row r="58" spans="1:6">
      <c r="A58" s="28"/>
      <c r="B58" s="15"/>
      <c r="C58" s="23">
        <v>10605</v>
      </c>
      <c r="D58" s="24" t="s">
        <v>181</v>
      </c>
      <c r="E58" s="25" t="str">
        <f t="shared" si="5"/>
        <v>10605增材制造装备制造</v>
      </c>
      <c r="F58" s="21" t="s">
        <v>182</v>
      </c>
    </row>
    <row r="59" spans="1:6">
      <c r="A59" s="26"/>
      <c r="B59" s="27"/>
      <c r="C59" s="23">
        <v>10606</v>
      </c>
      <c r="D59" s="24" t="s">
        <v>183</v>
      </c>
      <c r="E59" s="25" t="str">
        <f t="shared" si="5"/>
        <v>10606专用电线、电缆制造</v>
      </c>
      <c r="F59" s="21" t="s">
        <v>184</v>
      </c>
    </row>
    <row r="60" spans="1:6">
      <c r="A60" s="26"/>
      <c r="B60" s="27"/>
      <c r="C60" s="23">
        <v>10607</v>
      </c>
      <c r="D60" s="24" t="s">
        <v>185</v>
      </c>
      <c r="E60" s="25" t="str">
        <f t="shared" si="5"/>
        <v>10607光纤制造</v>
      </c>
      <c r="F60" s="21" t="s">
        <v>186</v>
      </c>
    </row>
    <row r="61" spans="1:6">
      <c r="A61" s="26"/>
      <c r="B61" s="27"/>
      <c r="C61" s="23">
        <v>10608</v>
      </c>
      <c r="D61" s="24" t="s">
        <v>187</v>
      </c>
      <c r="E61" s="25" t="str">
        <f t="shared" si="5"/>
        <v>10608光缆制造</v>
      </c>
      <c r="F61" s="21" t="s">
        <v>188</v>
      </c>
    </row>
    <row r="62" ht="25.5" spans="1:6">
      <c r="A62" s="29"/>
      <c r="B62" s="27"/>
      <c r="C62" s="23">
        <v>10609</v>
      </c>
      <c r="D62" s="24" t="s">
        <v>189</v>
      </c>
      <c r="E62" s="25" t="str">
        <f t="shared" si="5"/>
        <v>10609工业自动控制系统装置制造</v>
      </c>
      <c r="F62" s="21" t="s">
        <v>190</v>
      </c>
    </row>
    <row r="63" spans="1:6">
      <c r="A63" s="30" t="s">
        <v>191</v>
      </c>
      <c r="B63" s="27"/>
      <c r="C63" s="23"/>
      <c r="D63" s="16" t="s">
        <v>192</v>
      </c>
      <c r="E63" s="17" t="str">
        <f>A63&amp;""&amp;D63</f>
        <v>★02数字产品服务业</v>
      </c>
      <c r="F63" s="21"/>
    </row>
    <row r="64" spans="1:6">
      <c r="A64" s="31"/>
      <c r="B64" s="15">
        <v>201</v>
      </c>
      <c r="C64" s="23"/>
      <c r="D64" s="16" t="s">
        <v>193</v>
      </c>
      <c r="E64" s="20" t="str">
        <f>B64&amp;""&amp;D64</f>
        <v>201数字产品批发</v>
      </c>
      <c r="F64" s="32"/>
    </row>
    <row r="65" ht="25.5" spans="1:6">
      <c r="A65" s="31"/>
      <c r="B65" s="33"/>
      <c r="C65" s="23">
        <v>20101</v>
      </c>
      <c r="D65" s="24" t="s">
        <v>194</v>
      </c>
      <c r="E65" s="25" t="str">
        <f t="shared" ref="E65:E69" si="6">C65&amp;""&amp;D65</f>
        <v>20101计算机、软件及辅助设备批发</v>
      </c>
      <c r="F65" s="21" t="s">
        <v>195</v>
      </c>
    </row>
    <row r="66" spans="1:6">
      <c r="A66" s="31"/>
      <c r="B66" s="33"/>
      <c r="C66" s="23">
        <v>20102</v>
      </c>
      <c r="D66" s="24" t="s">
        <v>196</v>
      </c>
      <c r="E66" s="25" t="str">
        <f t="shared" si="6"/>
        <v>20102通讯设备批发</v>
      </c>
      <c r="F66" s="32" t="s">
        <v>197</v>
      </c>
    </row>
    <row r="67" spans="1:6">
      <c r="A67" s="31"/>
      <c r="B67" s="33"/>
      <c r="C67" s="23">
        <v>20103</v>
      </c>
      <c r="D67" s="24" t="s">
        <v>198</v>
      </c>
      <c r="E67" s="25" t="str">
        <f t="shared" si="6"/>
        <v>20103广播影视设备批发</v>
      </c>
      <c r="F67" s="21" t="s">
        <v>199</v>
      </c>
    </row>
    <row r="68" spans="1:6">
      <c r="A68" s="31"/>
      <c r="B68" s="15">
        <v>202</v>
      </c>
      <c r="C68" s="23"/>
      <c r="D68" s="16" t="s">
        <v>200</v>
      </c>
      <c r="E68" s="20" t="str">
        <f>B68&amp;""&amp;D68</f>
        <v>202数字产品零售</v>
      </c>
      <c r="F68" s="21"/>
    </row>
    <row r="69" ht="25.5" spans="1:6">
      <c r="A69" s="31"/>
      <c r="B69" s="33"/>
      <c r="C69" s="23">
        <v>20201</v>
      </c>
      <c r="D69" s="24" t="s">
        <v>201</v>
      </c>
      <c r="E69" s="25" t="str">
        <f t="shared" si="6"/>
        <v>20201计算机、软件及辅助设备零售</v>
      </c>
      <c r="F69" s="21" t="s">
        <v>202</v>
      </c>
    </row>
    <row r="70" spans="1:6">
      <c r="A70" s="31"/>
      <c r="B70" s="33"/>
      <c r="C70" s="23">
        <v>20202</v>
      </c>
      <c r="D70" s="24" t="s">
        <v>203</v>
      </c>
      <c r="E70" s="25" t="str">
        <f t="shared" ref="E70:E73" si="7">C70&amp;""&amp;D70</f>
        <v>20202通信设备零售</v>
      </c>
      <c r="F70" s="21" t="s">
        <v>204</v>
      </c>
    </row>
    <row r="71" ht="25.5" spans="1:6">
      <c r="A71" s="26"/>
      <c r="B71" s="23"/>
      <c r="C71" s="23">
        <v>20203</v>
      </c>
      <c r="D71" s="24" t="s">
        <v>205</v>
      </c>
      <c r="E71" s="25" t="str">
        <f t="shared" si="7"/>
        <v>20203音像制品、电子和数字出版物零售</v>
      </c>
      <c r="F71" s="21" t="s">
        <v>206</v>
      </c>
    </row>
    <row r="72" spans="1:6">
      <c r="A72" s="31"/>
      <c r="B72" s="15">
        <v>203</v>
      </c>
      <c r="C72" s="23"/>
      <c r="D72" s="16" t="s">
        <v>207</v>
      </c>
      <c r="E72" s="20" t="str">
        <f>B72&amp;""&amp;D72</f>
        <v>203数字产品租赁</v>
      </c>
      <c r="F72" s="21"/>
    </row>
    <row r="73" ht="25.5" spans="1:6">
      <c r="A73" s="31"/>
      <c r="B73" s="34"/>
      <c r="C73" s="23">
        <v>20301</v>
      </c>
      <c r="D73" s="24" t="s">
        <v>208</v>
      </c>
      <c r="E73" s="25" t="str">
        <f t="shared" si="7"/>
        <v>20301计算机及通讯设备经营租赁</v>
      </c>
      <c r="F73" s="21" t="s">
        <v>209</v>
      </c>
    </row>
    <row r="74" spans="1:6">
      <c r="A74" s="31"/>
      <c r="B74" s="15"/>
      <c r="C74" s="23">
        <v>20302</v>
      </c>
      <c r="D74" s="24" t="s">
        <v>210</v>
      </c>
      <c r="E74" s="25" t="str">
        <f t="shared" ref="E74:E78" si="8">C74&amp;""&amp;D74</f>
        <v>20302音像制品出租</v>
      </c>
      <c r="F74" s="21" t="s">
        <v>211</v>
      </c>
    </row>
    <row r="75" spans="1:6">
      <c r="A75" s="31"/>
      <c r="B75" s="15">
        <v>204</v>
      </c>
      <c r="C75" s="23"/>
      <c r="D75" s="16" t="s">
        <v>212</v>
      </c>
      <c r="E75" s="20" t="str">
        <f>B75&amp;""&amp;D75</f>
        <v>204数字产品维修</v>
      </c>
      <c r="F75" s="21"/>
    </row>
    <row r="76" spans="1:6">
      <c r="A76" s="31"/>
      <c r="B76" s="27"/>
      <c r="C76" s="23">
        <v>20401</v>
      </c>
      <c r="D76" s="24" t="s">
        <v>213</v>
      </c>
      <c r="E76" s="25" t="str">
        <f t="shared" si="8"/>
        <v>20401计算机和辅助设备修理</v>
      </c>
      <c r="F76" s="21" t="s">
        <v>214</v>
      </c>
    </row>
    <row r="77" spans="1:6">
      <c r="A77" s="31"/>
      <c r="B77" s="27"/>
      <c r="C77" s="23">
        <v>20402</v>
      </c>
      <c r="D77" s="24" t="s">
        <v>215</v>
      </c>
      <c r="E77" s="25" t="str">
        <f t="shared" si="8"/>
        <v>20402通讯设备修理</v>
      </c>
      <c r="F77" s="21" t="s">
        <v>216</v>
      </c>
    </row>
    <row r="78" spans="1:6">
      <c r="A78" s="29"/>
      <c r="B78" s="15">
        <v>205</v>
      </c>
      <c r="C78" s="15">
        <v>20500</v>
      </c>
      <c r="D78" s="16" t="s">
        <v>217</v>
      </c>
      <c r="E78" s="35" t="str">
        <f t="shared" si="8"/>
        <v>20500其他数字产品服务业</v>
      </c>
      <c r="F78" s="21"/>
    </row>
    <row r="79" spans="1:6">
      <c r="A79" s="30" t="s">
        <v>218</v>
      </c>
      <c r="B79" s="27"/>
      <c r="C79" s="23"/>
      <c r="D79" s="16" t="s">
        <v>219</v>
      </c>
      <c r="E79" s="17" t="str">
        <f>A79&amp;""&amp;D79</f>
        <v>★03数字技术应用业</v>
      </c>
      <c r="F79" s="21"/>
    </row>
    <row r="80" spans="1:6">
      <c r="A80" s="29"/>
      <c r="B80" s="15">
        <v>301</v>
      </c>
      <c r="C80" s="23"/>
      <c r="D80" s="16" t="s">
        <v>220</v>
      </c>
      <c r="E80" s="20" t="str">
        <f>B80&amp;""&amp;D80</f>
        <v>301软件开发</v>
      </c>
      <c r="F80" s="21"/>
    </row>
    <row r="81" spans="1:6">
      <c r="A81" s="29"/>
      <c r="B81" s="27"/>
      <c r="C81" s="23">
        <v>30101</v>
      </c>
      <c r="D81" s="24" t="s">
        <v>221</v>
      </c>
      <c r="E81" s="25" t="str">
        <f t="shared" ref="E81:E86" si="9">C81&amp;""&amp;D81</f>
        <v>30101基础软件开发</v>
      </c>
      <c r="F81" s="21" t="s">
        <v>222</v>
      </c>
    </row>
    <row r="82" spans="1:6">
      <c r="A82" s="29"/>
      <c r="B82" s="27"/>
      <c r="C82" s="23">
        <v>30102</v>
      </c>
      <c r="D82" s="24" t="s">
        <v>223</v>
      </c>
      <c r="E82" s="25" t="str">
        <f t="shared" si="9"/>
        <v>30102支撑软件开发</v>
      </c>
      <c r="F82" s="21" t="s">
        <v>224</v>
      </c>
    </row>
    <row r="83" spans="1:6">
      <c r="A83" s="29"/>
      <c r="B83" s="27"/>
      <c r="C83" s="23">
        <v>30103</v>
      </c>
      <c r="D83" s="24" t="s">
        <v>225</v>
      </c>
      <c r="E83" s="25" t="str">
        <f t="shared" si="9"/>
        <v>30103应用软件开发</v>
      </c>
      <c r="F83" s="21" t="s">
        <v>226</v>
      </c>
    </row>
    <row r="84" spans="1:6">
      <c r="A84" s="29"/>
      <c r="B84" s="27"/>
      <c r="C84" s="23">
        <v>30104</v>
      </c>
      <c r="D84" s="24" t="s">
        <v>227</v>
      </c>
      <c r="E84" s="25" t="str">
        <f t="shared" si="9"/>
        <v>30104其他软件开发</v>
      </c>
      <c r="F84" s="21" t="s">
        <v>228</v>
      </c>
    </row>
    <row r="85" ht="25.5" spans="1:6">
      <c r="A85" s="36"/>
      <c r="B85" s="15">
        <v>302</v>
      </c>
      <c r="C85" s="23"/>
      <c r="D85" s="16" t="s">
        <v>229</v>
      </c>
      <c r="E85" s="20" t="str">
        <f>B85&amp;""&amp;D85</f>
        <v>302电信、广播电视和卫星传输服务</v>
      </c>
      <c r="F85" s="21"/>
    </row>
    <row r="86" spans="1:8">
      <c r="A86" s="31"/>
      <c r="B86" s="15"/>
      <c r="C86" s="23">
        <v>30201</v>
      </c>
      <c r="D86" s="24" t="s">
        <v>230</v>
      </c>
      <c r="E86" s="25" t="str">
        <f t="shared" si="9"/>
        <v>30201电信</v>
      </c>
      <c r="F86" s="21" t="s">
        <v>231</v>
      </c>
      <c r="G86" t="s">
        <v>232</v>
      </c>
      <c r="H86" t="s">
        <v>233</v>
      </c>
    </row>
    <row r="87" spans="1:7">
      <c r="A87" s="31"/>
      <c r="B87" s="15"/>
      <c r="C87" s="23">
        <v>30202</v>
      </c>
      <c r="D87" s="24" t="s">
        <v>234</v>
      </c>
      <c r="E87" s="25" t="str">
        <f t="shared" ref="E87:E90" si="10">C87&amp;""&amp;D87</f>
        <v>30202广播电视传输服务</v>
      </c>
      <c r="F87" s="21" t="s">
        <v>235</v>
      </c>
      <c r="G87" t="s">
        <v>236</v>
      </c>
    </row>
    <row r="88" spans="1:7">
      <c r="A88" s="31"/>
      <c r="B88" s="15"/>
      <c r="C88" s="23">
        <v>30203</v>
      </c>
      <c r="D88" s="24" t="s">
        <v>237</v>
      </c>
      <c r="E88" s="25" t="str">
        <f t="shared" si="10"/>
        <v>30203卫星传输服务</v>
      </c>
      <c r="F88" s="21" t="s">
        <v>238</v>
      </c>
      <c r="G88" t="s">
        <v>239</v>
      </c>
    </row>
    <row r="89" spans="1:6">
      <c r="A89" s="31"/>
      <c r="B89" s="15">
        <v>303</v>
      </c>
      <c r="C89" s="23"/>
      <c r="D89" s="16" t="s">
        <v>240</v>
      </c>
      <c r="E89" s="20" t="str">
        <f>B89&amp;""&amp;D89</f>
        <v>303互联网相关服务</v>
      </c>
      <c r="F89" s="21"/>
    </row>
    <row r="90" spans="1:6">
      <c r="A90" s="26"/>
      <c r="B90" s="37"/>
      <c r="C90" s="23">
        <v>30301</v>
      </c>
      <c r="D90" s="24" t="s">
        <v>241</v>
      </c>
      <c r="E90" s="25" t="str">
        <f t="shared" si="10"/>
        <v>30301互联网接入及相关服务</v>
      </c>
      <c r="F90" s="21" t="s">
        <v>242</v>
      </c>
    </row>
    <row r="91" spans="1:6">
      <c r="A91" s="31"/>
      <c r="B91" s="15"/>
      <c r="C91" s="23">
        <v>30302</v>
      </c>
      <c r="D91" s="24" t="s">
        <v>243</v>
      </c>
      <c r="E91" s="25" t="str">
        <f t="shared" ref="E91:E96" si="11">C91&amp;""&amp;D91</f>
        <v>30302互联网搜索服务</v>
      </c>
      <c r="F91" s="21" t="s">
        <v>244</v>
      </c>
    </row>
    <row r="92" spans="1:6">
      <c r="A92" s="31"/>
      <c r="B92" s="15"/>
      <c r="C92" s="23">
        <v>30303</v>
      </c>
      <c r="D92" s="24" t="s">
        <v>245</v>
      </c>
      <c r="E92" s="25" t="str">
        <f t="shared" si="11"/>
        <v>30303互联网游戏服务</v>
      </c>
      <c r="F92" s="21" t="s">
        <v>246</v>
      </c>
    </row>
    <row r="93" spans="1:7">
      <c r="A93" s="31"/>
      <c r="B93" s="15"/>
      <c r="C93" s="23">
        <v>30304</v>
      </c>
      <c r="D93" s="24" t="s">
        <v>247</v>
      </c>
      <c r="E93" s="25" t="str">
        <f t="shared" si="11"/>
        <v>30304互联网资讯服务</v>
      </c>
      <c r="F93" s="21" t="s">
        <v>248</v>
      </c>
      <c r="G93" t="s">
        <v>249</v>
      </c>
    </row>
    <row r="94" spans="1:6">
      <c r="A94" s="26"/>
      <c r="B94" s="37"/>
      <c r="C94" s="23">
        <v>30305</v>
      </c>
      <c r="D94" s="24" t="s">
        <v>250</v>
      </c>
      <c r="E94" s="25" t="str">
        <f t="shared" si="11"/>
        <v>30305互联网安全服务</v>
      </c>
      <c r="F94" s="21" t="s">
        <v>251</v>
      </c>
    </row>
    <row r="95" spans="1:6">
      <c r="A95" s="26"/>
      <c r="B95" s="37"/>
      <c r="C95" s="23">
        <v>30306</v>
      </c>
      <c r="D95" s="24" t="s">
        <v>252</v>
      </c>
      <c r="E95" s="25" t="str">
        <f t="shared" si="11"/>
        <v>30306互联网数据服务</v>
      </c>
      <c r="F95" s="21" t="s">
        <v>253</v>
      </c>
    </row>
    <row r="96" spans="1:7">
      <c r="A96" s="26"/>
      <c r="B96" s="37"/>
      <c r="C96" s="23">
        <v>30307</v>
      </c>
      <c r="D96" s="24" t="s">
        <v>254</v>
      </c>
      <c r="E96" s="25" t="str">
        <f t="shared" si="11"/>
        <v>30307其他互联网相关服务</v>
      </c>
      <c r="F96" s="21" t="s">
        <v>249</v>
      </c>
      <c r="G96" t="s">
        <v>255</v>
      </c>
    </row>
    <row r="97" spans="1:6">
      <c r="A97" s="26"/>
      <c r="B97" s="15">
        <v>304</v>
      </c>
      <c r="C97" s="23"/>
      <c r="D97" s="16" t="s">
        <v>256</v>
      </c>
      <c r="E97" s="20" t="str">
        <f>B97&amp;""&amp;D97</f>
        <v>304信息技术服务</v>
      </c>
      <c r="F97" s="21"/>
    </row>
    <row r="98" spans="1:6">
      <c r="A98" s="26"/>
      <c r="B98" s="37"/>
      <c r="C98" s="23">
        <v>30401</v>
      </c>
      <c r="D98" s="24" t="s">
        <v>257</v>
      </c>
      <c r="E98" s="25" t="str">
        <f>C98&amp;""&amp;D98</f>
        <v>30401集成电路设计</v>
      </c>
      <c r="F98" s="21" t="s">
        <v>258</v>
      </c>
    </row>
    <row r="99" spans="1:6">
      <c r="A99" s="26"/>
      <c r="B99" s="37"/>
      <c r="C99" s="23">
        <v>30402</v>
      </c>
      <c r="D99" s="24" t="s">
        <v>259</v>
      </c>
      <c r="E99" s="25" t="str">
        <f t="shared" ref="E99:E104" si="12">C99&amp;""&amp;D99</f>
        <v>30402信息系统集成服务</v>
      </c>
      <c r="F99" s="21" t="s">
        <v>260</v>
      </c>
    </row>
    <row r="100" spans="1:6">
      <c r="A100" s="26"/>
      <c r="B100" s="37"/>
      <c r="C100" s="23">
        <v>30403</v>
      </c>
      <c r="D100" s="24" t="s">
        <v>261</v>
      </c>
      <c r="E100" s="25" t="str">
        <f t="shared" si="12"/>
        <v>30403物联网技术服务</v>
      </c>
      <c r="F100" s="21" t="s">
        <v>262</v>
      </c>
    </row>
    <row r="101" spans="1:6">
      <c r="A101" s="26"/>
      <c r="B101" s="37"/>
      <c r="C101" s="23">
        <v>30404</v>
      </c>
      <c r="D101" s="24" t="s">
        <v>263</v>
      </c>
      <c r="E101" s="25" t="str">
        <f t="shared" si="12"/>
        <v>30404运行维护服务</v>
      </c>
      <c r="F101" s="21" t="s">
        <v>264</v>
      </c>
    </row>
    <row r="102" ht="25.5" spans="1:6">
      <c r="A102" s="26"/>
      <c r="B102" s="37"/>
      <c r="C102" s="23">
        <v>30405</v>
      </c>
      <c r="D102" s="24" t="s">
        <v>265</v>
      </c>
      <c r="E102" s="25" t="str">
        <f t="shared" si="12"/>
        <v>30405信息处理和存储支持服务</v>
      </c>
      <c r="F102" s="21" t="s">
        <v>266</v>
      </c>
    </row>
    <row r="103" spans="1:6">
      <c r="A103" s="26"/>
      <c r="B103" s="37"/>
      <c r="C103" s="23">
        <v>30406</v>
      </c>
      <c r="D103" s="24" t="s">
        <v>267</v>
      </c>
      <c r="E103" s="25" t="str">
        <f t="shared" si="12"/>
        <v>30406信息技术咨询服务</v>
      </c>
      <c r="F103" s="21" t="s">
        <v>268</v>
      </c>
    </row>
    <row r="104" ht="25.5" spans="1:8">
      <c r="A104" s="26"/>
      <c r="B104" s="37"/>
      <c r="C104" s="23">
        <v>30407</v>
      </c>
      <c r="D104" s="24" t="s">
        <v>269</v>
      </c>
      <c r="E104" s="25" t="str">
        <f t="shared" si="12"/>
        <v>30407地理遥感信息及测绘地理信息服务</v>
      </c>
      <c r="F104" s="21" t="s">
        <v>270</v>
      </c>
      <c r="G104" t="s">
        <v>271</v>
      </c>
      <c r="H104" t="s">
        <v>272</v>
      </c>
    </row>
    <row r="105" ht="25.5" spans="1:7">
      <c r="A105" s="31"/>
      <c r="B105" s="15"/>
      <c r="C105" s="23">
        <v>30408</v>
      </c>
      <c r="D105" s="24" t="s">
        <v>273</v>
      </c>
      <c r="E105" s="25" t="str">
        <f t="shared" ref="E105:E109" si="13">C105&amp;""&amp;D105</f>
        <v>30408动漫、游戏及其他数字内容服务</v>
      </c>
      <c r="F105" s="21" t="s">
        <v>274</v>
      </c>
      <c r="G105" t="s">
        <v>275</v>
      </c>
    </row>
    <row r="106" spans="1:7">
      <c r="A106" s="31"/>
      <c r="B106" s="15"/>
      <c r="C106" s="23">
        <v>30409</v>
      </c>
      <c r="D106" s="24" t="s">
        <v>276</v>
      </c>
      <c r="E106" s="25" t="str">
        <f t="shared" si="13"/>
        <v>30409其他信息技术服务业</v>
      </c>
      <c r="F106" s="21" t="s">
        <v>277</v>
      </c>
      <c r="G106" t="s">
        <v>278</v>
      </c>
    </row>
    <row r="107" spans="1:6">
      <c r="A107" s="31"/>
      <c r="B107" s="15">
        <v>305</v>
      </c>
      <c r="C107" s="15"/>
      <c r="D107" s="16" t="s">
        <v>279</v>
      </c>
      <c r="E107" s="20" t="str">
        <f>B107&amp;""&amp;D107</f>
        <v>305其他数字技术应用业</v>
      </c>
      <c r="F107" s="21"/>
    </row>
    <row r="108" ht="25.5" spans="1:6">
      <c r="A108" s="30"/>
      <c r="B108" s="27"/>
      <c r="C108" s="23">
        <v>30501</v>
      </c>
      <c r="D108" s="24" t="s">
        <v>280</v>
      </c>
      <c r="E108" s="25" t="str">
        <f t="shared" si="13"/>
        <v>30501三维（3D）打印技术推广服务</v>
      </c>
      <c r="F108" s="21" t="s">
        <v>281</v>
      </c>
    </row>
    <row r="109" ht="25.5" spans="1:6">
      <c r="A109" s="30"/>
      <c r="B109" s="27"/>
      <c r="C109" s="23">
        <v>30502</v>
      </c>
      <c r="D109" s="16" t="s">
        <v>282</v>
      </c>
      <c r="E109" s="25" t="str">
        <f t="shared" si="13"/>
        <v>30502其他未列明数字技术应用业</v>
      </c>
      <c r="F109" s="21"/>
    </row>
    <row r="110" spans="1:6">
      <c r="A110" s="30" t="s">
        <v>283</v>
      </c>
      <c r="B110" s="27"/>
      <c r="C110" s="23"/>
      <c r="D110" s="16" t="s">
        <v>284</v>
      </c>
      <c r="E110" s="17" t="str">
        <f>A110&amp;""&amp;D110</f>
        <v>★04数字要素驱动业</v>
      </c>
      <c r="F110" s="21"/>
    </row>
    <row r="111" spans="1:6">
      <c r="A111" s="31"/>
      <c r="B111" s="15">
        <v>401</v>
      </c>
      <c r="C111" s="15"/>
      <c r="D111" s="16" t="s">
        <v>285</v>
      </c>
      <c r="E111" s="20" t="str">
        <f>B111&amp;""&amp;D111</f>
        <v>401互联网平台</v>
      </c>
      <c r="F111" s="18"/>
    </row>
    <row r="112" spans="1:6">
      <c r="A112" s="26"/>
      <c r="B112" s="15"/>
      <c r="C112" s="23">
        <v>40101</v>
      </c>
      <c r="D112" s="24" t="s">
        <v>286</v>
      </c>
      <c r="E112" s="25" t="str">
        <f>C112&amp;""&amp;D112</f>
        <v>40101互联网生产服务平台</v>
      </c>
      <c r="F112" s="21" t="s">
        <v>287</v>
      </c>
    </row>
    <row r="113" spans="1:6">
      <c r="A113" s="26"/>
      <c r="B113" s="15"/>
      <c r="C113" s="23">
        <v>40102</v>
      </c>
      <c r="D113" s="24" t="s">
        <v>288</v>
      </c>
      <c r="E113" s="25" t="str">
        <f t="shared" ref="E113:E119" si="14">C113&amp;""&amp;D113</f>
        <v>40102互联网生活服务平台</v>
      </c>
      <c r="F113" s="21" t="s">
        <v>289</v>
      </c>
    </row>
    <row r="114" spans="1:6">
      <c r="A114" s="26"/>
      <c r="B114" s="33"/>
      <c r="C114" s="23">
        <v>40103</v>
      </c>
      <c r="D114" s="24" t="s">
        <v>290</v>
      </c>
      <c r="E114" s="25" t="str">
        <f t="shared" si="14"/>
        <v>40103互联网科技创新平台</v>
      </c>
      <c r="F114" s="21" t="s">
        <v>291</v>
      </c>
    </row>
    <row r="115" spans="1:6">
      <c r="A115" s="26"/>
      <c r="B115" s="33"/>
      <c r="C115" s="23">
        <v>40104</v>
      </c>
      <c r="D115" s="24" t="s">
        <v>292</v>
      </c>
      <c r="E115" s="25" t="str">
        <f t="shared" si="14"/>
        <v>40104互联网公共服务平台</v>
      </c>
      <c r="F115" s="21" t="s">
        <v>293</v>
      </c>
    </row>
    <row r="116" spans="1:6">
      <c r="A116" s="26"/>
      <c r="B116" s="33"/>
      <c r="C116" s="23">
        <v>40105</v>
      </c>
      <c r="D116" s="24" t="s">
        <v>294</v>
      </c>
      <c r="E116" s="25" t="str">
        <f t="shared" si="14"/>
        <v>40105其他互联网平台</v>
      </c>
      <c r="F116" s="21" t="s">
        <v>295</v>
      </c>
    </row>
    <row r="117" spans="1:6">
      <c r="A117" s="38"/>
      <c r="B117" s="15">
        <v>402</v>
      </c>
      <c r="C117" s="23"/>
      <c r="D117" s="16" t="s">
        <v>296</v>
      </c>
      <c r="E117" s="20" t="str">
        <f>B117&amp;""&amp;D117</f>
        <v>402互联网批发零售</v>
      </c>
      <c r="F117" s="21"/>
    </row>
    <row r="118" spans="1:6">
      <c r="A118" s="38"/>
      <c r="B118" s="15"/>
      <c r="C118" s="23">
        <v>40201</v>
      </c>
      <c r="D118" s="24" t="s">
        <v>297</v>
      </c>
      <c r="E118" s="25" t="str">
        <f t="shared" si="14"/>
        <v>40201互联网批发</v>
      </c>
      <c r="F118" s="21" t="s">
        <v>298</v>
      </c>
    </row>
    <row r="119" spans="1:6">
      <c r="A119" s="38"/>
      <c r="B119" s="15"/>
      <c r="C119" s="23">
        <v>40202</v>
      </c>
      <c r="D119" s="24" t="s">
        <v>299</v>
      </c>
      <c r="E119" s="25" t="str">
        <f t="shared" si="14"/>
        <v>40202互联网零售</v>
      </c>
      <c r="F119" s="21" t="s">
        <v>300</v>
      </c>
    </row>
    <row r="120" spans="1:6">
      <c r="A120" s="38"/>
      <c r="B120" s="15">
        <v>403</v>
      </c>
      <c r="C120" s="23"/>
      <c r="D120" s="16" t="s">
        <v>301</v>
      </c>
      <c r="E120" s="20" t="str">
        <f>B120&amp;""&amp;D120</f>
        <v>403互联网金融</v>
      </c>
      <c r="F120" s="21"/>
    </row>
    <row r="121" spans="1:6">
      <c r="A121" s="26"/>
      <c r="B121" s="23"/>
      <c r="C121" s="23">
        <v>40301</v>
      </c>
      <c r="D121" s="24" t="s">
        <v>302</v>
      </c>
      <c r="E121" s="25" t="str">
        <f t="shared" ref="E121:E125" si="15">C121&amp;""&amp;D121</f>
        <v>40301网络借贷服务</v>
      </c>
      <c r="F121" s="21" t="s">
        <v>303</v>
      </c>
    </row>
    <row r="122" spans="1:6">
      <c r="A122" s="26"/>
      <c r="B122" s="23"/>
      <c r="C122" s="23">
        <v>40302</v>
      </c>
      <c r="D122" s="24" t="s">
        <v>304</v>
      </c>
      <c r="E122" s="25" t="str">
        <f t="shared" si="15"/>
        <v>40302非金融机构支付服务</v>
      </c>
      <c r="F122" s="21" t="s">
        <v>305</v>
      </c>
    </row>
    <row r="123" spans="1:6">
      <c r="A123" s="26"/>
      <c r="B123" s="23"/>
      <c r="C123" s="23">
        <v>40303</v>
      </c>
      <c r="D123" s="24" t="s">
        <v>306</v>
      </c>
      <c r="E123" s="25" t="str">
        <f t="shared" si="15"/>
        <v>40303金融信息服务</v>
      </c>
      <c r="F123" s="21" t="s">
        <v>307</v>
      </c>
    </row>
    <row r="124" spans="1:6">
      <c r="A124" s="26"/>
      <c r="B124" s="15">
        <v>404</v>
      </c>
      <c r="C124" s="23"/>
      <c r="D124" s="16" t="s">
        <v>308</v>
      </c>
      <c r="E124" s="20" t="str">
        <f>B124&amp;""&amp;D124</f>
        <v>404数字内容与媒体</v>
      </c>
      <c r="F124" s="21"/>
    </row>
    <row r="125" spans="1:6">
      <c r="A125" s="26"/>
      <c r="B125" s="27"/>
      <c r="C125" s="23">
        <v>40401</v>
      </c>
      <c r="D125" s="24" t="s">
        <v>309</v>
      </c>
      <c r="E125" s="25" t="str">
        <f t="shared" si="15"/>
        <v>40401广播</v>
      </c>
      <c r="F125" s="21" t="s">
        <v>310</v>
      </c>
    </row>
    <row r="126" spans="1:6">
      <c r="A126" s="26"/>
      <c r="B126" s="27"/>
      <c r="C126" s="23">
        <v>40402</v>
      </c>
      <c r="D126" s="24" t="s">
        <v>311</v>
      </c>
      <c r="E126" s="25" t="str">
        <f t="shared" ref="E126:E133" si="16">C126&amp;""&amp;D126</f>
        <v>40402电视</v>
      </c>
      <c r="F126" s="21" t="s">
        <v>312</v>
      </c>
    </row>
    <row r="127" spans="1:6">
      <c r="A127" s="26"/>
      <c r="B127" s="27"/>
      <c r="C127" s="23">
        <v>40403</v>
      </c>
      <c r="D127" s="24" t="s">
        <v>313</v>
      </c>
      <c r="E127" s="25" t="str">
        <f t="shared" si="16"/>
        <v>40403影视节目制作</v>
      </c>
      <c r="F127" s="21" t="s">
        <v>314</v>
      </c>
    </row>
    <row r="128" spans="1:6">
      <c r="A128" s="26"/>
      <c r="B128" s="27"/>
      <c r="C128" s="23">
        <v>40404</v>
      </c>
      <c r="D128" s="24" t="s">
        <v>315</v>
      </c>
      <c r="E128" s="25" t="str">
        <f t="shared" si="16"/>
        <v>40404广播电视集成播控</v>
      </c>
      <c r="F128" s="21" t="s">
        <v>316</v>
      </c>
    </row>
    <row r="129" ht="25.5" spans="1:6">
      <c r="A129" s="26"/>
      <c r="B129" s="27"/>
      <c r="C129" s="23">
        <v>40405</v>
      </c>
      <c r="D129" s="24" t="s">
        <v>317</v>
      </c>
      <c r="E129" s="25" t="str">
        <f t="shared" si="16"/>
        <v>40405电影和广播电视节目发行</v>
      </c>
      <c r="F129" s="21" t="s">
        <v>318</v>
      </c>
    </row>
    <row r="130" spans="1:6">
      <c r="A130" s="26"/>
      <c r="B130" s="27"/>
      <c r="C130" s="23">
        <v>40406</v>
      </c>
      <c r="D130" s="24" t="s">
        <v>319</v>
      </c>
      <c r="E130" s="25" t="str">
        <f t="shared" si="16"/>
        <v>40406电影放映</v>
      </c>
      <c r="F130" s="21" t="s">
        <v>320</v>
      </c>
    </row>
    <row r="131" spans="1:6">
      <c r="A131" s="26"/>
      <c r="B131" s="27"/>
      <c r="C131" s="23">
        <v>40407</v>
      </c>
      <c r="D131" s="24" t="s">
        <v>321</v>
      </c>
      <c r="E131" s="25" t="str">
        <f t="shared" si="16"/>
        <v>40407录音制作</v>
      </c>
      <c r="F131" s="21" t="s">
        <v>322</v>
      </c>
    </row>
    <row r="132" spans="1:8">
      <c r="A132" s="26"/>
      <c r="B132" s="27"/>
      <c r="C132" s="23">
        <v>40408</v>
      </c>
      <c r="D132" s="24" t="s">
        <v>323</v>
      </c>
      <c r="E132" s="25" t="str">
        <f t="shared" si="16"/>
        <v>40408数字内容出版</v>
      </c>
      <c r="F132" s="21" t="s">
        <v>324</v>
      </c>
      <c r="G132" t="s">
        <v>325</v>
      </c>
      <c r="H132" t="s">
        <v>326</v>
      </c>
    </row>
    <row r="133" spans="1:6">
      <c r="A133" s="26"/>
      <c r="B133" s="27"/>
      <c r="C133" s="23">
        <v>40409</v>
      </c>
      <c r="D133" s="24" t="s">
        <v>327</v>
      </c>
      <c r="E133" s="25" t="str">
        <f t="shared" si="16"/>
        <v>40409数字广告</v>
      </c>
      <c r="F133" s="21" t="s">
        <v>328</v>
      </c>
    </row>
    <row r="134" spans="1:6">
      <c r="A134" s="26"/>
      <c r="B134" s="15">
        <v>405</v>
      </c>
      <c r="C134" s="23"/>
      <c r="D134" s="16" t="s">
        <v>329</v>
      </c>
      <c r="E134" s="20" t="str">
        <f>B134&amp;""&amp;D134</f>
        <v>405信息基础设施建设</v>
      </c>
      <c r="F134" s="21"/>
    </row>
    <row r="135" spans="1:7">
      <c r="A135" s="26"/>
      <c r="B135" s="23"/>
      <c r="C135" s="23">
        <v>40501</v>
      </c>
      <c r="D135" s="24" t="s">
        <v>330</v>
      </c>
      <c r="E135" s="25" t="str">
        <f t="shared" ref="E135:E138" si="17">C135&amp;""&amp;D135</f>
        <v>40501网络基础设施建设</v>
      </c>
      <c r="F135" s="21" t="s">
        <v>331</v>
      </c>
      <c r="G135" t="s">
        <v>332</v>
      </c>
    </row>
    <row r="136" spans="1:7">
      <c r="A136" s="28"/>
      <c r="B136" s="15"/>
      <c r="C136" s="23">
        <v>40502</v>
      </c>
      <c r="D136" s="24" t="s">
        <v>333</v>
      </c>
      <c r="E136" s="25" t="str">
        <f t="shared" si="17"/>
        <v>40502新技术基础设施建设</v>
      </c>
      <c r="F136" s="21" t="s">
        <v>331</v>
      </c>
      <c r="G136" t="s">
        <v>332</v>
      </c>
    </row>
    <row r="137" spans="1:9">
      <c r="A137" s="28"/>
      <c r="B137" s="15"/>
      <c r="C137" s="23">
        <v>40503</v>
      </c>
      <c r="D137" s="24" t="s">
        <v>334</v>
      </c>
      <c r="E137" s="25" t="str">
        <f t="shared" si="17"/>
        <v>40503算力基础设施建设</v>
      </c>
      <c r="F137" s="21" t="s">
        <v>335</v>
      </c>
      <c r="G137" t="s">
        <v>331</v>
      </c>
      <c r="H137" t="s">
        <v>332</v>
      </c>
      <c r="I137" t="s">
        <v>336</v>
      </c>
    </row>
    <row r="138" spans="1:6">
      <c r="A138" s="28"/>
      <c r="B138" s="15"/>
      <c r="C138" s="23">
        <v>40504</v>
      </c>
      <c r="D138" s="24" t="s">
        <v>337</v>
      </c>
      <c r="E138" s="25" t="str">
        <f t="shared" si="17"/>
        <v>40504其他信息基础设施建设</v>
      </c>
      <c r="F138" s="21"/>
    </row>
    <row r="139" spans="1:6">
      <c r="A139" s="26"/>
      <c r="B139" s="15">
        <v>406</v>
      </c>
      <c r="C139" s="15">
        <v>40600</v>
      </c>
      <c r="D139" s="16" t="s">
        <v>338</v>
      </c>
      <c r="E139" s="20" t="str">
        <f>B139&amp;""&amp;D139</f>
        <v>406数据资源与产权交易</v>
      </c>
      <c r="F139" s="21" t="s">
        <v>339</v>
      </c>
    </row>
    <row r="140" spans="1:6">
      <c r="A140" s="31"/>
      <c r="B140" s="15">
        <v>407</v>
      </c>
      <c r="C140" s="23"/>
      <c r="D140" s="16" t="s">
        <v>340</v>
      </c>
      <c r="E140" s="20" t="str">
        <f>B140&amp;""&amp;D140</f>
        <v>407其他数字要素驱动业</v>
      </c>
      <c r="F140" s="21"/>
    </row>
    <row r="141" spans="1:6">
      <c r="A141" s="31"/>
      <c r="B141" s="15"/>
      <c r="C141" s="23">
        <v>40701</v>
      </c>
      <c r="D141" s="24" t="s">
        <v>341</v>
      </c>
      <c r="E141" s="25" t="str">
        <f t="shared" ref="E141:E143" si="18">C141&amp;""&amp;D141</f>
        <v>40701供应链管理服务</v>
      </c>
      <c r="F141" s="21" t="s">
        <v>342</v>
      </c>
    </row>
    <row r="142" spans="1:6">
      <c r="A142" s="31"/>
      <c r="B142" s="15"/>
      <c r="C142" s="23">
        <v>40702</v>
      </c>
      <c r="D142" s="24" t="s">
        <v>343</v>
      </c>
      <c r="E142" s="25" t="str">
        <f t="shared" si="18"/>
        <v>40702安全系统监控服务</v>
      </c>
      <c r="F142" s="21" t="s">
        <v>344</v>
      </c>
    </row>
    <row r="143" ht="25.5" spans="1:6">
      <c r="A143" s="31"/>
      <c r="B143" s="15"/>
      <c r="C143" s="23">
        <v>40703</v>
      </c>
      <c r="D143" s="24" t="s">
        <v>345</v>
      </c>
      <c r="E143" s="25" t="str">
        <f t="shared" si="18"/>
        <v>40703数字技术研究和试验发展</v>
      </c>
      <c r="F143" s="21" t="s">
        <v>346</v>
      </c>
    </row>
    <row r="144" spans="1:6">
      <c r="A144" s="31" t="s">
        <v>347</v>
      </c>
      <c r="B144" s="15"/>
      <c r="C144" s="23"/>
      <c r="D144" s="16" t="s">
        <v>348</v>
      </c>
      <c r="E144" s="17" t="str">
        <f>A144&amp;""&amp;D144</f>
        <v>★05数字化效率提升业</v>
      </c>
      <c r="F144" s="21"/>
    </row>
    <row r="145" spans="1:6">
      <c r="A145" s="31"/>
      <c r="B145" s="15">
        <v>501</v>
      </c>
      <c r="C145" s="23"/>
      <c r="D145" s="16" t="s">
        <v>349</v>
      </c>
      <c r="E145" s="20" t="str">
        <f>B145&amp;""&amp;D145</f>
        <v>501智慧农业</v>
      </c>
      <c r="F145" s="21"/>
    </row>
    <row r="146" spans="1:6">
      <c r="A146" s="36"/>
      <c r="B146" s="15"/>
      <c r="C146" s="23">
        <v>50101</v>
      </c>
      <c r="D146" s="24" t="s">
        <v>350</v>
      </c>
      <c r="E146" s="25" t="str">
        <f>C146&amp;""&amp;D146</f>
        <v>50101数字化设施种植</v>
      </c>
      <c r="F146" s="21" t="s">
        <v>351</v>
      </c>
    </row>
    <row r="147" spans="1:6">
      <c r="A147" s="36"/>
      <c r="B147" s="15"/>
      <c r="C147" s="23">
        <v>50102</v>
      </c>
      <c r="D147" s="24" t="s">
        <v>352</v>
      </c>
      <c r="E147" s="25" t="str">
        <f t="shared" ref="E147:E152" si="19">C147&amp;""&amp;D147</f>
        <v>50102数字林业</v>
      </c>
      <c r="F147" s="21" t="s">
        <v>353</v>
      </c>
    </row>
    <row r="148" spans="1:7">
      <c r="A148" s="36"/>
      <c r="B148" s="15"/>
      <c r="C148" s="23">
        <v>50103</v>
      </c>
      <c r="D148" s="24" t="s">
        <v>354</v>
      </c>
      <c r="E148" s="25" t="str">
        <f t="shared" si="19"/>
        <v>50103自动化养殖</v>
      </c>
      <c r="F148" s="21" t="s">
        <v>355</v>
      </c>
      <c r="G148" t="s">
        <v>356</v>
      </c>
    </row>
    <row r="149" spans="1:10">
      <c r="A149" s="36"/>
      <c r="B149" s="15"/>
      <c r="C149" s="23">
        <v>50104</v>
      </c>
      <c r="D149" s="24" t="s">
        <v>357</v>
      </c>
      <c r="E149" s="25" t="str">
        <f t="shared" si="19"/>
        <v>50104新技术育种</v>
      </c>
      <c r="F149" s="21" t="s">
        <v>358</v>
      </c>
      <c r="G149" t="s">
        <v>359</v>
      </c>
      <c r="H149" t="s">
        <v>360</v>
      </c>
      <c r="I149" t="s">
        <v>361</v>
      </c>
      <c r="J149" t="s">
        <v>362</v>
      </c>
    </row>
    <row r="150" ht="25.5" spans="1:6">
      <c r="A150" s="36"/>
      <c r="B150" s="15"/>
      <c r="C150" s="23">
        <v>50105</v>
      </c>
      <c r="D150" s="24" t="s">
        <v>363</v>
      </c>
      <c r="E150" s="25" t="str">
        <f t="shared" si="19"/>
        <v>50105其他智慧农业</v>
      </c>
      <c r="F150" s="21" t="s">
        <v>364</v>
      </c>
    </row>
    <row r="151" spans="1:6">
      <c r="A151" s="36"/>
      <c r="B151" s="15">
        <v>502</v>
      </c>
      <c r="C151" s="23"/>
      <c r="D151" s="16" t="s">
        <v>365</v>
      </c>
      <c r="E151" s="20" t="str">
        <f>B151&amp;""&amp;D151</f>
        <v>502智能制造</v>
      </c>
      <c r="F151" s="21"/>
    </row>
    <row r="152" ht="25.5" spans="1:7">
      <c r="A152" s="36"/>
      <c r="B152" s="15"/>
      <c r="C152" s="23">
        <v>50201</v>
      </c>
      <c r="D152" s="24" t="s">
        <v>366</v>
      </c>
      <c r="E152" s="25" t="str">
        <f t="shared" si="19"/>
        <v>50201数字化通用、专用设备制造</v>
      </c>
      <c r="F152" s="21" t="s">
        <v>367</v>
      </c>
      <c r="G152" t="s">
        <v>368</v>
      </c>
    </row>
    <row r="153" spans="1:7">
      <c r="A153" s="36"/>
      <c r="B153" s="15"/>
      <c r="C153" s="23">
        <v>50202</v>
      </c>
      <c r="D153" s="24" t="s">
        <v>369</v>
      </c>
      <c r="E153" s="25" t="str">
        <f t="shared" ref="E153:E157" si="20">C153&amp;""&amp;D153</f>
        <v>50202数字化运输设备制造</v>
      </c>
      <c r="F153" s="21" t="s">
        <v>370</v>
      </c>
      <c r="G153" t="s">
        <v>371</v>
      </c>
    </row>
    <row r="154" ht="25.5" spans="1:7">
      <c r="A154" s="36"/>
      <c r="B154" s="15"/>
      <c r="C154" s="23">
        <v>50203</v>
      </c>
      <c r="D154" s="24" t="s">
        <v>372</v>
      </c>
      <c r="E154" s="25" t="str">
        <f t="shared" si="20"/>
        <v>50203数字化电气机械、器材和仪器仪表制造</v>
      </c>
      <c r="F154" s="21" t="s">
        <v>373</v>
      </c>
      <c r="G154" t="s">
        <v>374</v>
      </c>
    </row>
    <row r="155" spans="1:6">
      <c r="A155" s="36"/>
      <c r="B155" s="15"/>
      <c r="C155" s="23">
        <v>50204</v>
      </c>
      <c r="D155" s="24" t="s">
        <v>375</v>
      </c>
      <c r="E155" s="25" t="str">
        <f t="shared" si="20"/>
        <v>50204其他智能制造</v>
      </c>
      <c r="F155" s="21" t="s">
        <v>376</v>
      </c>
    </row>
    <row r="156" spans="1:6">
      <c r="A156" s="31"/>
      <c r="B156" s="15">
        <v>503</v>
      </c>
      <c r="C156" s="39"/>
      <c r="D156" s="16" t="s">
        <v>377</v>
      </c>
      <c r="E156" s="20" t="str">
        <f>B156&amp;""&amp;D156</f>
        <v>503智能交通</v>
      </c>
      <c r="F156" s="21"/>
    </row>
    <row r="157" spans="1:6">
      <c r="A157" s="36"/>
      <c r="B157" s="15"/>
      <c r="C157" s="23">
        <v>50301</v>
      </c>
      <c r="D157" s="24" t="s">
        <v>378</v>
      </c>
      <c r="E157" s="25" t="str">
        <f t="shared" si="20"/>
        <v>50301智能铁路运输</v>
      </c>
      <c r="F157" s="21" t="s">
        <v>379</v>
      </c>
    </row>
    <row r="158" spans="1:6">
      <c r="A158" s="26"/>
      <c r="B158" s="15"/>
      <c r="C158" s="23">
        <v>50302</v>
      </c>
      <c r="D158" s="24" t="s">
        <v>380</v>
      </c>
      <c r="E158" s="25" t="str">
        <f t="shared" ref="E158:E164" si="21">C158&amp;""&amp;D158</f>
        <v>50302智能道路运输</v>
      </c>
      <c r="F158" s="21" t="s">
        <v>381</v>
      </c>
    </row>
    <row r="159" spans="1:6">
      <c r="A159" s="26"/>
      <c r="B159" s="15"/>
      <c r="C159" s="23">
        <v>50303</v>
      </c>
      <c r="D159" s="24" t="s">
        <v>382</v>
      </c>
      <c r="E159" s="25" t="str">
        <f t="shared" si="21"/>
        <v>50303智能水上运输</v>
      </c>
      <c r="F159" s="21" t="s">
        <v>383</v>
      </c>
    </row>
    <row r="160" spans="1:6">
      <c r="A160" s="26"/>
      <c r="B160" s="15"/>
      <c r="C160" s="23">
        <v>50304</v>
      </c>
      <c r="D160" s="24" t="s">
        <v>384</v>
      </c>
      <c r="E160" s="25" t="str">
        <f t="shared" si="21"/>
        <v>50304智能航空运输</v>
      </c>
      <c r="F160" s="21" t="s">
        <v>385</v>
      </c>
    </row>
    <row r="161" spans="1:7">
      <c r="A161" s="26"/>
      <c r="B161" s="15"/>
      <c r="C161" s="23">
        <v>50305</v>
      </c>
      <c r="D161" s="24" t="s">
        <v>386</v>
      </c>
      <c r="E161" s="25" t="str">
        <f t="shared" si="21"/>
        <v>50305其他智能交通</v>
      </c>
      <c r="F161" s="21" t="s">
        <v>387</v>
      </c>
      <c r="G161" t="s">
        <v>388</v>
      </c>
    </row>
    <row r="162" spans="1:6">
      <c r="A162" s="26"/>
      <c r="B162" s="15">
        <v>504</v>
      </c>
      <c r="C162" s="23"/>
      <c r="D162" s="16" t="s">
        <v>389</v>
      </c>
      <c r="E162" s="20" t="str">
        <f>B162&amp;""&amp;D162</f>
        <v>504智慧物流</v>
      </c>
      <c r="F162" s="21"/>
    </row>
    <row r="163" spans="1:6">
      <c r="A163" s="26"/>
      <c r="B163" s="15"/>
      <c r="C163" s="23">
        <v>50401</v>
      </c>
      <c r="D163" s="24" t="s">
        <v>390</v>
      </c>
      <c r="E163" s="25" t="str">
        <f t="shared" si="21"/>
        <v>50401智慧仓储</v>
      </c>
      <c r="F163" s="21" t="s">
        <v>391</v>
      </c>
    </row>
    <row r="164" spans="1:6">
      <c r="A164" s="26"/>
      <c r="B164" s="15"/>
      <c r="C164" s="23">
        <v>50402</v>
      </c>
      <c r="D164" s="24" t="s">
        <v>392</v>
      </c>
      <c r="E164" s="25" t="str">
        <f t="shared" si="21"/>
        <v>50402智慧配送</v>
      </c>
      <c r="F164" s="21" t="s">
        <v>393</v>
      </c>
    </row>
    <row r="165" spans="1:6">
      <c r="A165" s="26"/>
      <c r="B165" s="15">
        <v>505</v>
      </c>
      <c r="C165" s="23"/>
      <c r="D165" s="16" t="s">
        <v>394</v>
      </c>
      <c r="E165" s="20" t="str">
        <f>B165&amp;""&amp;D165</f>
        <v>505数字金融</v>
      </c>
      <c r="F165" s="21"/>
    </row>
    <row r="166" spans="1:6">
      <c r="A166" s="31"/>
      <c r="B166" s="15"/>
      <c r="C166" s="23">
        <v>50501</v>
      </c>
      <c r="D166" s="24" t="s">
        <v>395</v>
      </c>
      <c r="E166" s="25" t="str">
        <f t="shared" ref="E166:E169" si="22">C166&amp;""&amp;D166</f>
        <v>50501银行金融服务</v>
      </c>
      <c r="F166" s="21" t="s">
        <v>396</v>
      </c>
    </row>
    <row r="167" spans="1:6">
      <c r="A167" s="36"/>
      <c r="B167" s="15"/>
      <c r="C167" s="23">
        <v>50502</v>
      </c>
      <c r="D167" s="24" t="s">
        <v>397</v>
      </c>
      <c r="E167" s="25" t="str">
        <f t="shared" si="22"/>
        <v>50502数字资本市场服务</v>
      </c>
      <c r="F167" s="21" t="s">
        <v>398</v>
      </c>
    </row>
    <row r="168" spans="1:6">
      <c r="A168" s="36"/>
      <c r="B168" s="15"/>
      <c r="C168" s="23">
        <v>50503</v>
      </c>
      <c r="D168" s="24" t="s">
        <v>399</v>
      </c>
      <c r="E168" s="25" t="str">
        <f t="shared" si="22"/>
        <v>50503互联网保险</v>
      </c>
      <c r="F168" s="21" t="s">
        <v>400</v>
      </c>
    </row>
    <row r="169" spans="1:6">
      <c r="A169" s="36"/>
      <c r="B169" s="15"/>
      <c r="C169" s="23">
        <v>50504</v>
      </c>
      <c r="D169" s="24" t="s">
        <v>401</v>
      </c>
      <c r="E169" s="25" t="str">
        <f t="shared" si="22"/>
        <v>50504其他数字金融</v>
      </c>
      <c r="F169" s="21" t="s">
        <v>402</v>
      </c>
    </row>
    <row r="170" spans="1:6">
      <c r="A170" s="26"/>
      <c r="B170" s="15">
        <v>506</v>
      </c>
      <c r="C170" s="23"/>
      <c r="D170" s="16" t="s">
        <v>403</v>
      </c>
      <c r="E170" s="20" t="str">
        <f>B170&amp;""&amp;D170</f>
        <v>506数字商贸</v>
      </c>
      <c r="F170" s="21"/>
    </row>
    <row r="171" spans="1:6">
      <c r="A171" s="26"/>
      <c r="B171" s="15"/>
      <c r="C171" s="23">
        <v>50601</v>
      </c>
      <c r="D171" s="24" t="s">
        <v>404</v>
      </c>
      <c r="E171" s="25" t="str">
        <f>C171&amp;""&amp;D171</f>
        <v>50601数字化批发</v>
      </c>
      <c r="F171" s="21" t="s">
        <v>405</v>
      </c>
    </row>
    <row r="172" spans="1:6">
      <c r="A172" s="26"/>
      <c r="B172" s="15"/>
      <c r="C172" s="23">
        <v>50602</v>
      </c>
      <c r="D172" s="24" t="s">
        <v>406</v>
      </c>
      <c r="E172" s="25" t="str">
        <f>C172&amp;""&amp;D172</f>
        <v>50602数字化零售</v>
      </c>
      <c r="F172" s="21" t="s">
        <v>407</v>
      </c>
    </row>
    <row r="173" spans="1:6">
      <c r="A173" s="26"/>
      <c r="B173" s="15"/>
      <c r="C173" s="23">
        <v>50603</v>
      </c>
      <c r="D173" s="24" t="s">
        <v>408</v>
      </c>
      <c r="E173" s="25" t="str">
        <f t="shared" ref="E173:E178" si="23">C173&amp;""&amp;D173</f>
        <v>50603数字化住宿</v>
      </c>
      <c r="F173" s="21" t="s">
        <v>409</v>
      </c>
    </row>
    <row r="174" spans="1:6">
      <c r="A174" s="26"/>
      <c r="B174" s="15"/>
      <c r="C174" s="23">
        <v>50604</v>
      </c>
      <c r="D174" s="24" t="s">
        <v>410</v>
      </c>
      <c r="E174" s="25" t="str">
        <f t="shared" si="23"/>
        <v>50604数字化餐饮</v>
      </c>
      <c r="F174" s="21" t="s">
        <v>411</v>
      </c>
    </row>
    <row r="175" spans="1:6">
      <c r="A175" s="26"/>
      <c r="B175" s="15"/>
      <c r="C175" s="23">
        <v>50605</v>
      </c>
      <c r="D175" s="24" t="s">
        <v>412</v>
      </c>
      <c r="E175" s="25" t="str">
        <f t="shared" si="23"/>
        <v>50605数字化租赁</v>
      </c>
      <c r="F175" s="21" t="s">
        <v>413</v>
      </c>
    </row>
    <row r="176" spans="1:6">
      <c r="A176" s="26"/>
      <c r="B176" s="15"/>
      <c r="C176" s="23">
        <v>50606</v>
      </c>
      <c r="D176" s="24" t="s">
        <v>414</v>
      </c>
      <c r="E176" s="25" t="str">
        <f t="shared" si="23"/>
        <v>50606数字化商务服务</v>
      </c>
      <c r="F176" s="21" t="s">
        <v>415</v>
      </c>
    </row>
    <row r="177" spans="1:6">
      <c r="A177" s="26"/>
      <c r="B177" s="15">
        <v>507</v>
      </c>
      <c r="C177" s="23"/>
      <c r="D177" s="16" t="s">
        <v>416</v>
      </c>
      <c r="E177" s="20" t="str">
        <f>B177&amp;""&amp;D177</f>
        <v>507数字社会</v>
      </c>
      <c r="F177" s="21"/>
    </row>
    <row r="178" spans="1:6">
      <c r="A178" s="26"/>
      <c r="B178" s="15"/>
      <c r="C178" s="23">
        <v>50701</v>
      </c>
      <c r="D178" s="24" t="s">
        <v>417</v>
      </c>
      <c r="E178" s="25" t="str">
        <f t="shared" ref="E178:E186" si="24">C178&amp;""&amp;D178</f>
        <v>50701智慧教育</v>
      </c>
      <c r="F178" s="21" t="s">
        <v>418</v>
      </c>
    </row>
    <row r="179" spans="1:6">
      <c r="A179" s="26"/>
      <c r="B179" s="15"/>
      <c r="C179" s="23">
        <v>50702</v>
      </c>
      <c r="D179" s="24" t="s">
        <v>419</v>
      </c>
      <c r="E179" s="25" t="str">
        <f t="shared" si="24"/>
        <v>50702智慧医疗</v>
      </c>
      <c r="F179" s="21" t="s">
        <v>420</v>
      </c>
    </row>
    <row r="180" spans="1:6">
      <c r="A180" s="26"/>
      <c r="B180" s="15"/>
      <c r="C180" s="23">
        <v>50703</v>
      </c>
      <c r="D180" s="24" t="s">
        <v>421</v>
      </c>
      <c r="E180" s="25" t="str">
        <f t="shared" si="24"/>
        <v>50703数字化社会工作</v>
      </c>
      <c r="F180" s="21" t="s">
        <v>422</v>
      </c>
    </row>
    <row r="181" spans="1:6">
      <c r="A181" s="26"/>
      <c r="B181" s="15">
        <v>508</v>
      </c>
      <c r="C181" s="23"/>
      <c r="D181" s="16" t="s">
        <v>423</v>
      </c>
      <c r="E181" s="20" t="str">
        <f>B181&amp;""&amp;D181</f>
        <v>508数字政府</v>
      </c>
      <c r="F181" s="21"/>
    </row>
    <row r="182" ht="25.5" spans="1:6">
      <c r="A182" s="26"/>
      <c r="B182" s="15"/>
      <c r="C182" s="23">
        <v>50801</v>
      </c>
      <c r="D182" s="24" t="s">
        <v>424</v>
      </c>
      <c r="E182" s="25" t="str">
        <f t="shared" si="24"/>
        <v>50801行政办公自动化</v>
      </c>
      <c r="F182" s="21" t="s">
        <v>425</v>
      </c>
    </row>
    <row r="183" spans="1:6">
      <c r="A183" s="26"/>
      <c r="B183" s="15"/>
      <c r="C183" s="23">
        <v>50802</v>
      </c>
      <c r="D183" s="24" t="s">
        <v>426</v>
      </c>
      <c r="E183" s="25" t="str">
        <f t="shared" si="24"/>
        <v>50802网上税务办理</v>
      </c>
      <c r="F183" s="21" t="s">
        <v>427</v>
      </c>
    </row>
    <row r="184" spans="1:6">
      <c r="A184" s="26"/>
      <c r="B184" s="15"/>
      <c r="C184" s="23">
        <v>50803</v>
      </c>
      <c r="D184" s="24" t="s">
        <v>428</v>
      </c>
      <c r="E184" s="25" t="str">
        <f t="shared" si="24"/>
        <v>50803互联网海关服务</v>
      </c>
      <c r="F184" s="21" t="s">
        <v>427</v>
      </c>
    </row>
    <row r="185" spans="1:6">
      <c r="A185" s="26"/>
      <c r="B185" s="15"/>
      <c r="C185" s="23">
        <v>50804</v>
      </c>
      <c r="D185" s="24" t="s">
        <v>429</v>
      </c>
      <c r="E185" s="25" t="str">
        <f t="shared" si="24"/>
        <v>50804网上社会保障服务</v>
      </c>
      <c r="F185" s="21" t="s">
        <v>430</v>
      </c>
    </row>
    <row r="186" ht="25.5" spans="1:6">
      <c r="A186" s="26"/>
      <c r="B186" s="15"/>
      <c r="C186" s="23">
        <v>50805</v>
      </c>
      <c r="D186" s="24" t="s">
        <v>431</v>
      </c>
      <c r="E186" s="25" t="str">
        <f t="shared" si="24"/>
        <v>50805其他数字政府</v>
      </c>
      <c r="F186" s="21" t="s">
        <v>425</v>
      </c>
    </row>
    <row r="187" spans="1:6">
      <c r="A187" s="26"/>
      <c r="B187" s="15">
        <v>509</v>
      </c>
      <c r="C187" s="23"/>
      <c r="D187" s="16" t="s">
        <v>432</v>
      </c>
      <c r="E187" s="20" t="str">
        <f>B187&amp;""&amp;D187</f>
        <v>509其他数字化效率提升业</v>
      </c>
      <c r="F187" s="21"/>
    </row>
    <row r="188" spans="1:6">
      <c r="A188" s="28"/>
      <c r="B188" s="15"/>
      <c r="C188" s="23">
        <v>50901</v>
      </c>
      <c r="D188" s="24" t="s">
        <v>433</v>
      </c>
      <c r="E188" s="25" t="str">
        <f t="shared" ref="E188:E195" si="25">C188&amp;""&amp;D188</f>
        <v>50901数字采矿</v>
      </c>
      <c r="F188" s="21" t="s">
        <v>434</v>
      </c>
    </row>
    <row r="189" ht="25.5" spans="1:6">
      <c r="A189" s="28"/>
      <c r="B189" s="15"/>
      <c r="C189" s="23">
        <v>50902</v>
      </c>
      <c r="D189" s="16" t="s">
        <v>435</v>
      </c>
      <c r="E189" s="25" t="str">
        <f t="shared" si="25"/>
        <v>50902智能化电力、热力、燃气及水生产和供应</v>
      </c>
      <c r="F189" s="21" t="s">
        <v>436</v>
      </c>
    </row>
    <row r="190" spans="1:6">
      <c r="A190" s="26"/>
      <c r="B190" s="15"/>
      <c r="C190" s="23">
        <v>50903</v>
      </c>
      <c r="D190" s="24" t="s">
        <v>437</v>
      </c>
      <c r="E190" s="25" t="str">
        <f t="shared" si="25"/>
        <v>50903数字化建筑业</v>
      </c>
      <c r="F190" s="21" t="s">
        <v>438</v>
      </c>
    </row>
    <row r="191" spans="1:6">
      <c r="A191" s="26"/>
      <c r="B191" s="15"/>
      <c r="C191" s="23">
        <v>50904</v>
      </c>
      <c r="D191" s="24" t="s">
        <v>439</v>
      </c>
      <c r="E191" s="25" t="str">
        <f t="shared" si="25"/>
        <v>50904互联网房地产业</v>
      </c>
      <c r="F191" s="21" t="s">
        <v>440</v>
      </c>
    </row>
    <row r="192" spans="1:6">
      <c r="A192" s="26"/>
      <c r="B192" s="15"/>
      <c r="C192" s="23">
        <v>50905</v>
      </c>
      <c r="D192" s="24" t="s">
        <v>441</v>
      </c>
      <c r="E192" s="25" t="str">
        <f t="shared" si="25"/>
        <v>50905专业技术服务业数字化</v>
      </c>
      <c r="F192" s="21" t="s">
        <v>442</v>
      </c>
    </row>
    <row r="193" ht="25.5" spans="1:6">
      <c r="A193" s="26"/>
      <c r="B193" s="15"/>
      <c r="C193" s="23">
        <v>50906</v>
      </c>
      <c r="D193" s="24" t="s">
        <v>443</v>
      </c>
      <c r="E193" s="25" t="str">
        <f t="shared" si="25"/>
        <v>50906数字化水利、环境和市政设施管理</v>
      </c>
      <c r="F193" s="21" t="s">
        <v>444</v>
      </c>
    </row>
    <row r="194" ht="25.5" spans="1:6">
      <c r="A194" s="26"/>
      <c r="B194" s="33"/>
      <c r="C194" s="23">
        <v>50907</v>
      </c>
      <c r="D194" s="24" t="s">
        <v>445</v>
      </c>
      <c r="E194" s="25" t="str">
        <f t="shared" si="25"/>
        <v>50907互联网居民生活服务</v>
      </c>
      <c r="F194" s="21" t="s">
        <v>446</v>
      </c>
    </row>
    <row r="195" ht="14.25" spans="1:9">
      <c r="A195" s="40"/>
      <c r="B195" s="41"/>
      <c r="C195" s="42">
        <v>50908</v>
      </c>
      <c r="D195" s="43" t="s">
        <v>447</v>
      </c>
      <c r="E195" s="25" t="str">
        <f t="shared" si="25"/>
        <v>50908互联网文体娱乐业</v>
      </c>
      <c r="F195" s="21" t="s">
        <v>448</v>
      </c>
      <c r="G195" t="s">
        <v>449</v>
      </c>
      <c r="H195" t="s">
        <v>450</v>
      </c>
      <c r="I195" t="s">
        <v>451</v>
      </c>
    </row>
  </sheetData>
  <mergeCells count="2">
    <mergeCell ref="D1:D4"/>
    <mergeCell ref="A1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2022-02-22T07:57:00Z</dcterms:created>
  <dcterms:modified xsi:type="dcterms:W3CDTF">2022-02-24T07:42:35Z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495D488C9C7644EDBE18D990506A84A3</vt:lpwstr>
  </property>
  <property fmtid="{D5CDD505-2E9C-101B-9397-08002B2CF9AE}" pid="3" name="KSOProductBuildVer">
    <vt:lpwstr>2052-11.1.0.11365</vt:lpwstr>
  </property>
</Properties>
</file>